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santiagodeaza/Desktop/Datos para la Seccion de Transparencia/2024/Primer trimestre copia/"/>
    </mc:Choice>
  </mc:AlternateContent>
  <xr:revisionPtr revIDLastSave="0" documentId="13_ncr:1_{D6C9801B-0CED-E143-8A25-9E682547AC4E}" xr6:coauthVersionLast="47" xr6:coauthVersionMax="47" xr10:uidLastSave="{00000000-0000-0000-0000-000000000000}"/>
  <bookViews>
    <workbookView xWindow="0" yWindow="500" windowWidth="38400" windowHeight="21100" xr2:uid="{84C6A624-7353-433D-94B4-B826D292771F}"/>
  </bookViews>
  <sheets>
    <sheet name="1er trimestre" sheetId="1" r:id="rId1"/>
  </sheets>
  <externalReferences>
    <externalReference r:id="rId2"/>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'[1]Board approved (delta)'!$G:$G,'[1]Board approved (delta)'!$J:$J,'[1]Board approved (delta)'!$M:$M</definedName>
    <definedName name="Active_case_detection_and_investigation__elimination_phase">'[1]Intervenciones por módulos'!#REF!</definedName>
    <definedName name="adminfee">'[1]Range Page'!$A$38</definedName>
    <definedName name="Age">#REF!</definedName>
    <definedName name="_xlnm.Print_Area" localSheetId="0">'1er trimestre'!$A$1:$E$59</definedName>
    <definedName name="AssumptionList">[1]Assumptions!$A$2:$A$50</definedName>
    <definedName name="CaseDefenition">#REF!</definedName>
    <definedName name="Casemanagement">'[1]Intervenciones por módulos'!#REF!</definedName>
    <definedName name="CM1aSex">[1]DesgloseDatosCobertura!#REF!</definedName>
    <definedName name="CM1bSex">[1]DesgloseDatosCobertura!#REF!</definedName>
    <definedName name="CM1cSex">[1]DesgloseDatosCobertura!#REF!</definedName>
    <definedName name="CM2aSex">[1]DesgloseDatosCobertura!#REF!</definedName>
    <definedName name="CM2aTypeoftreatment">[1]DesgloseDatosCobertura!#REF!</definedName>
    <definedName name="CM2bSex">[1]DesgloseDatosCobertura!#REF!</definedName>
    <definedName name="CM2bTypeoftreatment">[1]DesgloseDatosCobertura!#REF!</definedName>
    <definedName name="CM2cSex">[1]DesgloseDatosCobertura!#REF!</definedName>
    <definedName name="CM2cTypeoftreatment">[1]DesgloseDatosCobertura!#REF!</definedName>
    <definedName name="CM3aSex">[1]DesgloseDatosCobertura!#REF!</definedName>
    <definedName name="CM3aTypeoftreatment">[1]DesgloseDatosCobertura!#REF!</definedName>
    <definedName name="CM3bSex">[1]DesgloseDatosCobertura!#REF!</definedName>
    <definedName name="CM3bTypeoftreatment">[1]DesgloseDatosCobertura!#REF!</definedName>
    <definedName name="CM3cSex">[1]DesgloseDatosCobertura!#REF!</definedName>
    <definedName name="CM3cTypeoftreatment">[1]DesgloseDatosCobertura!#REF!</definedName>
    <definedName name="Communitysystemsstrengthening">'[1]Intervenciones por módulos'!#REF!</definedName>
    <definedName name="Component">[1]Datos!$I$2:$I$6</definedName>
    <definedName name="ComponentSelected">[1]Setup!$B$4</definedName>
    <definedName name="CostInputs">OFFSET('[1]Cost Inputs'!$N$3,0,VLOOKUP(ComponentSelected,[1]CatCmp!$C:$H,6,FALSE),'[1]Cost Inputs'!$S$2,1)</definedName>
    <definedName name="CoverageChoice">OFFSET('[1]Indicadores de cobertura_1B'!$D$9, 0, 0, COUNTA('[1]Indicadores de cobertura_1B'!$D$9:$D487),1)</definedName>
    <definedName name="Currencies">[1]Setup!$B$10:$B$12</definedName>
    <definedName name="Disagg_categories">#REF!</definedName>
    <definedName name="do">#REF!</definedName>
    <definedName name="EFR_List_IE">'[1]Definitions-lists-EFR'!$A$58:$A$65</definedName>
    <definedName name="EFRListMal">'[1]Definitions-lists-EFR'!$A$21:$A$25</definedName>
    <definedName name="EFRMalariaSDA">'[1]Memo Malaria'!$A$2:$A$24</definedName>
    <definedName name="EuroLocal">'[1]Range Page'!$A$48</definedName>
    <definedName name="EuroUSD">'[1]Range Page'!$A$47</definedName>
    <definedName name="GrantList">#REF!</definedName>
    <definedName name="Grants">#REF!</definedName>
    <definedName name="HIV_TBModule6">'[1]Intervenciones por módulos'!#REF!</definedName>
    <definedName name="HIVstatus">#REF!</definedName>
    <definedName name="HIVStatusPregnent">#REF!</definedName>
    <definedName name="HIVTestResult">#REF!</definedName>
    <definedName name="HSS_Servicedelivery">'[1]Intervenciones por módulos'!#REF!</definedName>
    <definedName name="HSSFinancialmanagement">'[1]Intervenciones por módulos'!#REF!</definedName>
    <definedName name="HSSHealthandcommunityworkforce">'[1]Intervenciones por módulos'!#REF!</definedName>
    <definedName name="HSSHealthcarefinancing">'[1]Intervenciones por módulos'!#REF!</definedName>
    <definedName name="HSSHealthinformationsystemsandME">'[1]Intervenciones por módulos'!#REF!</definedName>
    <definedName name="HSSPolicyandgovernance">'[1]Intervenciones por módulos'!#REF!</definedName>
    <definedName name="HSSProcurementsupplychainmanagementPSCM">'[1]Intervenciones por módulos'!#REF!</definedName>
    <definedName name="HSSServicedelivery">'[1]Intervenciones por módulos'!#REF!</definedName>
    <definedName name="IMPLEMENTATION_PHASE">[1]Definitions!#REF!</definedName>
    <definedName name="ImpOutIndicatorChoice">OFFSET('[1]Inds. de reperc. y results_1A'!$E$9,0,0,COUNTA('[1]Inds. de reperc. y results_1A'!$E$9:$E$60),1)</definedName>
    <definedName name="IndicatorTypesList">#REF!</definedName>
    <definedName name="Integrated_community_case_management__ICCM">'[1]Intervenciones por módulos'!#REF!</definedName>
    <definedName name="IODissagg">[1]DesglDatosRepercResults!$B$3:$I$33</definedName>
    <definedName name="KAPs">#REF!</definedName>
    <definedName name="LangOffset">'[1]Chg log'!$D$1</definedName>
    <definedName name="LFA_SDA">'[1]LFA_Programmatic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[1]Definitions!$C$28:$C$50</definedName>
    <definedName name="listsdat">#REF!</definedName>
    <definedName name="listsdat1">[1]Definitions!$C$39:$C$54</definedName>
    <definedName name="listserv">#REF!</definedName>
    <definedName name="ListTB">#REF!</definedName>
    <definedName name="MDRTB">'[1]Intervenciones por módulos'!#REF!</definedName>
    <definedName name="MDRTB3Casedefinition">[1]DesgloseDatosCobertura!#REF!</definedName>
    <definedName name="Module6">'[1]Indicadores de cobertura'!#REF!</definedName>
    <definedName name="ModuleChoice">OFFSET(#REF!,0,0,(COUNTA(#REF!)-1),1)</definedName>
    <definedName name="ModulesInCmp">OFFSET([1]ModInCmp!$C$2,0,0,NbrOfModulesInCmp,1)</definedName>
    <definedName name="NbrOfModulesInCmp">COUNT([1]ModInCmp!$A:$A)</definedName>
    <definedName name="PMTCT2">[1]DesgloseDatosCobertura!#REF!</definedName>
    <definedName name="PMTCT2Typeofregimen">[1]DesgloseDatosCobertura!#REF!</definedName>
    <definedName name="PR_SDA">#REF!</definedName>
    <definedName name="PRAcronym">'[1]Budget Lines'!$J$2:INDEX('[1]Budget Lines'!$J$2:$J$22,COUNTIF('[1]Budget Lines'!$J$2:$J$22,"?*"))</definedName>
    <definedName name="PreventionprogramsforMSMandTGs">'[1]Intervenciones por módulos'!#REF!</definedName>
    <definedName name="Preventionprogramsforsexworkersandtheirclients">'[1]Intervenciones por módulos'!#REF!</definedName>
    <definedName name="Private_sector_co_payment_mechanism">'[1]Intervenciones por módulos'!#REF!</definedName>
    <definedName name="procurementfee">'[1]Range Page'!$A$39</definedName>
    <definedName name="Programmanagement">'[1]Intervenciones por módulos'!#REF!</definedName>
    <definedName name="ResultsbasedFinancing">'[1]Intervenciones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'[1]Memo HIV'!$A$2:$A$26</definedName>
    <definedName name="SD">#REF!</definedName>
    <definedName name="SDA">#REF!</definedName>
    <definedName name="Severe_malaria">'[1]Intervenciones por módulos'!#REF!</definedName>
    <definedName name="Sex">#REF!</definedName>
    <definedName name="Sources">#REF!</definedName>
    <definedName name="Specialization">#REF!</definedName>
    <definedName name="SpecificpreventioninterventionsSPI">'[1]Intervenciones por módulos'!#REF!</definedName>
    <definedName name="TargetedRiskGroup">#REF!</definedName>
    <definedName name="TBO4a">[1]DesglDatosRepercResults!#REF!</definedName>
    <definedName name="TBO4Age">[1]DesglDatosRepercResults!#REF!</definedName>
    <definedName name="TBO4Sex">[1]DesglDatosRepercResults!#REF!</definedName>
    <definedName name="TEST">#REF!</definedName>
    <definedName name="Therapeutic_efficacy_surveillance">'[1]Intervenciones por módulos'!#REF!</definedName>
    <definedName name="Timeframe">#REF!</definedName>
    <definedName name="TypeRegimen">#REF!</definedName>
    <definedName name="TypeTesting">#REF!</definedName>
    <definedName name="TypeTreatment">#REF!</definedName>
    <definedName name="Vectorcontrol">'[1]Intervenciones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1" l="1"/>
  <c r="E43" i="1"/>
  <c r="E47" i="1"/>
  <c r="E46" i="1"/>
  <c r="E45" i="1"/>
</calcChain>
</file>

<file path=xl/sharedStrings.xml><?xml version="1.0" encoding="utf-8"?>
<sst xmlns="http://schemas.openxmlformats.org/spreadsheetml/2006/main" count="28" uniqueCount="28">
  <si>
    <t>CUADRO DE MANDO</t>
  </si>
  <si>
    <t>INDICADORES DE MONITOREO Y EVALUACIÓN</t>
  </si>
  <si>
    <t>Programa :42 Prevención, diagnostico y tratamiento VIH/SIDA</t>
  </si>
  <si>
    <t>Subprograma:00</t>
  </si>
  <si>
    <t>Proyecto : 00 Prevención y Atención a las Poblaciones de Mayor riesgo al VIH en Rep.Dominicana (Hacia el 93-93-93)</t>
  </si>
  <si>
    <t>Código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</si>
  <si>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</si>
  <si>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</si>
  <si>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</si>
  <si>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 xml:space="preserve">Meta Trimestral </t>
  </si>
  <si>
    <t xml:space="preserve">Alcance Trimestral </t>
  </si>
  <si>
    <t>Porcentaje  %</t>
  </si>
  <si>
    <t xml:space="preserve">1er </t>
  </si>
  <si>
    <t>1er</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</si>
  <si>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</si>
  <si>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</si>
  <si>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</si>
  <si>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</si>
  <si>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</si>
  <si>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 xml:space="preserve">*Nota: el mes de Marzo esta en proceso de validación, concluido dicha validación estos datos pueden sufrir cambios </t>
  </si>
  <si>
    <t>Ing. Melvin Brioso</t>
  </si>
  <si>
    <t>Dra. Rosa Victoria Sánchez</t>
  </si>
  <si>
    <t>Enc. Departamento Técnico</t>
  </si>
  <si>
    <t>Enc. División de Monitoreo y Evaluación de la Respuesta Nacional</t>
  </si>
  <si>
    <t>Ejecución Física 1er Trimestre Enero-Marzo 2024</t>
  </si>
  <si>
    <t>Metas Programada Año 2024</t>
  </si>
  <si>
    <t>05 de Abril  2024</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</si>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</sst>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11"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theme="1"/>
      <name val="Garamond"/>
      <family val="1"/>
    </font>
    <font>
      <sz val="11"/>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46">
    <xf numFmtId="0" fontId="0" fillId="0" borderId="0" xfId="0"/>
    <xf numFmtId="0" fontId="2" fillId="0" borderId="0" xfId="0" applyFont="1"/>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6" fillId="6" borderId="14" xfId="0" applyFont="1" applyFill="1" applyBorder="1" applyAlignment="1">
      <alignment vertical="center" wrapText="1"/>
    </xf>
    <xf numFmtId="10" fontId="8" fillId="0" borderId="14" xfId="1" applyNumberFormat="1" applyFont="1" applyBorder="1" applyAlignment="1">
      <alignment horizontal="center"/>
    </xf>
    <xf numFmtId="164" fontId="0" fillId="0" borderId="0" xfId="0" applyNumberFormat="1"/>
    <xf numFmtId="0" fontId="7" fillId="6" borderId="14" xfId="0" applyFont="1" applyFill="1" applyBorder="1" applyAlignment="1">
      <alignment vertical="center" wrapText="1"/>
    </xf>
    <xf numFmtId="0" fontId="9" fillId="0" borderId="0" xfId="0" applyFont="1"/>
    <xf numFmtId="0" fontId="10" fillId="0" borderId="0" xfId="0" applyFont="1"/>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3752498</xdr:colOff>
      <xdr:row>0</xdr:row>
      <xdr:rowOff>100894</xdr:rowOff>
    </xdr:from>
    <xdr:to>
      <xdr:col>1</xdr:col>
      <xdr:colOff>326885</xdr:colOff>
      <xdr:row>5</xdr:row>
      <xdr:rowOff>186265</xdr:rowOff>
    </xdr:to>
    <xdr:pic>
      <xdr:nvPicPr>
        <xdr:cNvPr id="2" name="Imagen 1">
          <a:extLst>
            <a:ext uri="{FF2B5EF4-FFF2-40B4-BE49-F238E27FC236}">
              <a16:creationId xmlns:a16="http://schemas.microsoft.com/office/drawing/2014/main" id="{26C13F6C-F2C4-4F28-8F3C-BDA1F2A801B6}"/>
            </a:ext>
          </a:extLst>
        </xdr:cNvPr>
        <xdr:cNvPicPr/>
      </xdr:nvPicPr>
      <xdr:blipFill>
        <a:blip xmlns:r="http://schemas.openxmlformats.org/officeDocument/2006/relationships" r:embed="rId1"/>
        <a:stretch>
          <a:fillRect/>
        </a:stretch>
      </xdr:blipFill>
      <xdr:spPr>
        <a:xfrm>
          <a:off x="3752498" y="100894"/>
          <a:ext cx="2416387" cy="1044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rv-fs-1/USR-00$/Users/conavihsida/Library/Containers/com.microsoft.Excel/Data/Documents/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9B3B-9E10-4EB2-B22A-B20974BBF754}">
  <dimension ref="A4:F59"/>
  <sheetViews>
    <sheetView tabSelected="1" view="pageBreakPreview" topLeftCell="A43" zoomScale="225" zoomScaleNormal="100" zoomScaleSheetLayoutView="100" workbookViewId="0">
      <selection activeCell="A56" sqref="A56"/>
    </sheetView>
  </sheetViews>
  <sheetFormatPr baseColWidth="10" defaultRowHeight="15" x14ac:dyDescent="0.2"/>
  <cols>
    <col min="1" max="1" width="76.6640625" customWidth="1"/>
    <col min="2" max="2" width="12.5" bestFit="1" customWidth="1"/>
    <col min="3" max="3" width="11.5" customWidth="1"/>
    <col min="4" max="4" width="16.1640625" customWidth="1"/>
    <col min="5" max="5" width="15.6640625" customWidth="1"/>
    <col min="6" max="6" width="11.1640625" bestFit="1" customWidth="1"/>
  </cols>
  <sheetData>
    <row r="4" spans="1:5" x14ac:dyDescent="0.2">
      <c r="D4" s="1"/>
    </row>
    <row r="6" spans="1:5" ht="16" thickBot="1" x14ac:dyDescent="0.25"/>
    <row r="7" spans="1:5" x14ac:dyDescent="0.2">
      <c r="A7" s="25" t="s">
        <v>0</v>
      </c>
      <c r="B7" s="26"/>
      <c r="C7" s="26"/>
      <c r="D7" s="26"/>
      <c r="E7" s="27"/>
    </row>
    <row r="8" spans="1:5" x14ac:dyDescent="0.2">
      <c r="A8" s="28" t="s">
        <v>1</v>
      </c>
      <c r="B8" s="29"/>
      <c r="C8" s="29"/>
      <c r="D8" s="29"/>
      <c r="E8" s="30"/>
    </row>
    <row r="9" spans="1:5" x14ac:dyDescent="0.2">
      <c r="A9" s="28" t="s">
        <v>27</v>
      </c>
      <c r="B9" s="29"/>
      <c r="C9" s="29"/>
      <c r="D9" s="29"/>
      <c r="E9" s="30"/>
    </row>
    <row r="10" spans="1:5" ht="16" thickBot="1" x14ac:dyDescent="0.25">
      <c r="A10" s="31">
        <v>2024</v>
      </c>
      <c r="B10" s="32"/>
      <c r="C10" s="32"/>
      <c r="D10" s="32"/>
      <c r="E10" s="33"/>
    </row>
    <row r="11" spans="1:5" ht="16" thickBot="1" x14ac:dyDescent="0.25"/>
    <row r="12" spans="1:5" x14ac:dyDescent="0.2">
      <c r="A12" s="34" t="s">
        <v>24</v>
      </c>
      <c r="B12" s="35"/>
      <c r="C12" s="35"/>
      <c r="D12" s="35"/>
      <c r="E12" s="36"/>
    </row>
    <row r="13" spans="1:5" x14ac:dyDescent="0.2">
      <c r="A13" s="2" t="s">
        <v>2</v>
      </c>
      <c r="B13" s="3"/>
      <c r="C13" s="3"/>
      <c r="D13" s="3"/>
      <c r="E13" s="4"/>
    </row>
    <row r="14" spans="1:5" x14ac:dyDescent="0.2">
      <c r="A14" s="2" t="s">
        <v>3</v>
      </c>
      <c r="B14" s="3"/>
      <c r="C14" s="3"/>
      <c r="D14" s="3"/>
      <c r="E14" s="4"/>
    </row>
    <row r="15" spans="1:5" x14ac:dyDescent="0.2">
      <c r="A15" s="2" t="s">
        <v>4</v>
      </c>
      <c r="B15" s="3"/>
      <c r="C15" s="3"/>
      <c r="D15" s="3"/>
      <c r="E15" s="4"/>
    </row>
    <row r="16" spans="1:5" x14ac:dyDescent="0.2">
      <c r="A16" s="2"/>
      <c r="B16" s="3"/>
      <c r="C16" s="3"/>
      <c r="D16" s="3"/>
      <c r="E16" s="4"/>
    </row>
    <row r="17" spans="1:5" x14ac:dyDescent="0.2">
      <c r="A17" s="2" t="s">
        <v>5</v>
      </c>
      <c r="B17" s="3"/>
      <c r="C17" s="3"/>
      <c r="D17" s="3"/>
      <c r="E17" s="4"/>
    </row>
    <row r="18" spans="1:5" ht="16" thickBot="1" x14ac:dyDescent="0.25">
      <c r="A18" s="5" t="s">
        <v>6</v>
      </c>
      <c r="B18" s="6"/>
      <c r="C18" s="6"/>
      <c r="D18" s="6"/>
      <c r="E18" s="7"/>
    </row>
    <row r="19" spans="1:5" ht="16" thickBot="1" x14ac:dyDescent="0.25"/>
    <row r="20" spans="1:5" ht="28.5" customHeight="1" x14ac:dyDescent="0.2">
      <c r="A20" s="37" t="s">
        <v>7</v>
      </c>
      <c r="B20" s="38"/>
      <c r="C20" s="38"/>
      <c r="D20" s="38"/>
      <c r="E20" s="39"/>
    </row>
    <row r="21" spans="1:5" ht="23.25" customHeight="1" x14ac:dyDescent="0.2">
      <c r="A21" s="40"/>
      <c r="B21" s="41"/>
      <c r="C21" s="41"/>
      <c r="D21" s="41"/>
      <c r="E21" s="42"/>
    </row>
    <row r="22" spans="1:5" x14ac:dyDescent="0.2">
      <c r="A22" s="40"/>
      <c r="B22" s="41"/>
      <c r="C22" s="41"/>
      <c r="D22" s="41"/>
      <c r="E22" s="42"/>
    </row>
    <row r="23" spans="1:5" x14ac:dyDescent="0.2">
      <c r="A23" s="40"/>
      <c r="B23" s="41"/>
      <c r="C23" s="41"/>
      <c r="D23" s="41"/>
      <c r="E23" s="42"/>
    </row>
    <row r="24" spans="1:5" x14ac:dyDescent="0.2">
      <c r="A24" s="40"/>
      <c r="B24" s="41"/>
      <c r="C24" s="41"/>
      <c r="D24" s="41"/>
      <c r="E24" s="42"/>
    </row>
    <row r="25" spans="1:5" x14ac:dyDescent="0.2">
      <c r="A25" s="40"/>
      <c r="B25" s="41"/>
      <c r="C25" s="41"/>
      <c r="D25" s="41"/>
      <c r="E25" s="42"/>
    </row>
    <row r="26" spans="1:5" x14ac:dyDescent="0.2">
      <c r="A26" s="40"/>
      <c r="B26" s="41"/>
      <c r="C26" s="41"/>
      <c r="D26" s="41"/>
      <c r="E26" s="42"/>
    </row>
    <row r="27" spans="1:5" x14ac:dyDescent="0.2">
      <c r="A27" s="40"/>
      <c r="B27" s="41"/>
      <c r="C27" s="41"/>
      <c r="D27" s="41"/>
      <c r="E27" s="42"/>
    </row>
    <row r="28" spans="1:5" x14ac:dyDescent="0.2">
      <c r="A28" s="40"/>
      <c r="B28" s="41"/>
      <c r="C28" s="41"/>
      <c r="D28" s="41"/>
      <c r="E28" s="42"/>
    </row>
    <row r="29" spans="1:5" x14ac:dyDescent="0.2">
      <c r="A29" s="40"/>
      <c r="B29" s="41"/>
      <c r="C29" s="41"/>
      <c r="D29" s="41"/>
      <c r="E29" s="42"/>
    </row>
    <row r="30" spans="1:5" x14ac:dyDescent="0.2">
      <c r="A30" s="40"/>
      <c r="B30" s="41"/>
      <c r="C30" s="41"/>
      <c r="D30" s="41"/>
      <c r="E30" s="42"/>
    </row>
    <row r="31" spans="1:5" x14ac:dyDescent="0.2">
      <c r="A31" s="40"/>
      <c r="B31" s="41"/>
      <c r="C31" s="41"/>
      <c r="D31" s="41"/>
      <c r="E31" s="42"/>
    </row>
    <row r="32" spans="1:5" x14ac:dyDescent="0.2">
      <c r="A32" s="40"/>
      <c r="B32" s="41"/>
      <c r="C32" s="41"/>
      <c r="D32" s="41"/>
      <c r="E32" s="42"/>
    </row>
    <row r="33" spans="1:6" x14ac:dyDescent="0.2">
      <c r="A33" s="40"/>
      <c r="B33" s="41"/>
      <c r="C33" s="41"/>
      <c r="D33" s="41"/>
      <c r="E33" s="42"/>
    </row>
    <row r="34" spans="1:6" x14ac:dyDescent="0.2">
      <c r="A34" s="40"/>
      <c r="B34" s="41"/>
      <c r="C34" s="41"/>
      <c r="D34" s="41"/>
      <c r="E34" s="42"/>
    </row>
    <row r="35" spans="1:6" x14ac:dyDescent="0.2">
      <c r="A35" s="40"/>
      <c r="B35" s="41"/>
      <c r="C35" s="41"/>
      <c r="D35" s="41"/>
      <c r="E35" s="42"/>
    </row>
    <row r="36" spans="1:6" x14ac:dyDescent="0.2">
      <c r="A36" s="40"/>
      <c r="B36" s="41"/>
      <c r="C36" s="41"/>
      <c r="D36" s="41"/>
      <c r="E36" s="42"/>
    </row>
    <row r="37" spans="1:6" x14ac:dyDescent="0.2">
      <c r="A37" s="40"/>
      <c r="B37" s="41"/>
      <c r="C37" s="41"/>
      <c r="D37" s="41"/>
      <c r="E37" s="42"/>
    </row>
    <row r="38" spans="1:6" ht="45" customHeight="1" x14ac:dyDescent="0.2">
      <c r="A38" s="40"/>
      <c r="B38" s="41"/>
      <c r="C38" s="41"/>
      <c r="D38" s="41"/>
      <c r="E38" s="42"/>
    </row>
    <row r="39" spans="1:6" ht="50" customHeight="1" thickBot="1" x14ac:dyDescent="0.25">
      <c r="A39" s="43"/>
      <c r="B39" s="44"/>
      <c r="C39" s="44"/>
      <c r="D39" s="44"/>
      <c r="E39" s="45"/>
    </row>
    <row r="40" spans="1:6" ht="41" customHeight="1" thickBot="1" x14ac:dyDescent="0.25">
      <c r="A40" s="8"/>
      <c r="B40" s="9"/>
      <c r="C40" s="9"/>
      <c r="D40" s="9"/>
      <c r="E40" s="10"/>
    </row>
    <row r="41" spans="1:6" ht="37" customHeight="1" x14ac:dyDescent="0.2">
      <c r="A41" s="19" t="s">
        <v>8</v>
      </c>
      <c r="B41" s="21" t="s">
        <v>25</v>
      </c>
      <c r="C41" s="11" t="s">
        <v>9</v>
      </c>
      <c r="D41" s="11" t="s">
        <v>10</v>
      </c>
      <c r="E41" s="23" t="s">
        <v>11</v>
      </c>
    </row>
    <row r="42" spans="1:6" ht="34" customHeight="1" x14ac:dyDescent="0.2">
      <c r="A42" s="20"/>
      <c r="B42" s="22"/>
      <c r="C42" s="12" t="s">
        <v>12</v>
      </c>
      <c r="D42" s="12" t="s">
        <v>13</v>
      </c>
      <c r="E42" s="24"/>
    </row>
    <row r="43" spans="1:6" ht="33" customHeight="1" x14ac:dyDescent="0.2">
      <c r="A43" s="13" t="s">
        <v>14</v>
      </c>
      <c r="B43" s="13">
        <v>135477</v>
      </c>
      <c r="C43" s="13">
        <v>23847</v>
      </c>
      <c r="D43" s="13">
        <v>24858</v>
      </c>
      <c r="E43" s="14">
        <f>+D43/C43</f>
        <v>1.0423952698452637</v>
      </c>
      <c r="F43" s="15"/>
    </row>
    <row r="44" spans="1:6" ht="35" customHeight="1" x14ac:dyDescent="0.2">
      <c r="A44" s="16" t="s">
        <v>15</v>
      </c>
      <c r="B44" s="13">
        <v>8313</v>
      </c>
      <c r="C44" s="13">
        <v>2041</v>
      </c>
      <c r="D44" s="13">
        <v>1360</v>
      </c>
      <c r="E44" s="14">
        <f t="shared" ref="E44:E47" si="0">+D44/C44</f>
        <v>0.66634002939735426</v>
      </c>
      <c r="F44" s="15"/>
    </row>
    <row r="45" spans="1:6" ht="34" customHeight="1" x14ac:dyDescent="0.2">
      <c r="A45" s="16" t="s">
        <v>16</v>
      </c>
      <c r="B45" s="13">
        <v>96483</v>
      </c>
      <c r="C45" s="13">
        <v>19242</v>
      </c>
      <c r="D45" s="13">
        <v>15181</v>
      </c>
      <c r="E45" s="14">
        <f t="shared" si="0"/>
        <v>0.78895125246855835</v>
      </c>
      <c r="F45" s="15"/>
    </row>
    <row r="46" spans="1:6" ht="35" customHeight="1" x14ac:dyDescent="0.2">
      <c r="A46" s="16" t="s">
        <v>17</v>
      </c>
      <c r="B46" s="13">
        <v>102101</v>
      </c>
      <c r="C46" s="13">
        <v>15632</v>
      </c>
      <c r="D46" s="13">
        <v>14668</v>
      </c>
      <c r="E46" s="14">
        <f t="shared" si="0"/>
        <v>0.93833162743091092</v>
      </c>
      <c r="F46" s="15"/>
    </row>
    <row r="47" spans="1:6" ht="28" x14ac:dyDescent="0.2">
      <c r="A47" s="13" t="s">
        <v>18</v>
      </c>
      <c r="B47" s="13">
        <v>65246</v>
      </c>
      <c r="C47" s="13">
        <v>65246</v>
      </c>
      <c r="D47" s="13">
        <v>53202</v>
      </c>
      <c r="E47" s="14">
        <f t="shared" si="0"/>
        <v>0.8154063084327009</v>
      </c>
      <c r="F47" s="15"/>
    </row>
    <row r="48" spans="1:6" x14ac:dyDescent="0.2">
      <c r="D48" s="17"/>
      <c r="E48" s="17"/>
    </row>
    <row r="49" spans="1:4" x14ac:dyDescent="0.2">
      <c r="A49" s="17" t="s">
        <v>26</v>
      </c>
      <c r="B49" s="17"/>
      <c r="C49" s="17"/>
      <c r="D49" s="17"/>
    </row>
    <row r="50" spans="1:4" x14ac:dyDescent="0.2">
      <c r="A50" s="17" t="s">
        <v>19</v>
      </c>
      <c r="B50" s="17"/>
      <c r="C50" s="17"/>
      <c r="D50" s="17"/>
    </row>
    <row r="51" spans="1:4" x14ac:dyDescent="0.2">
      <c r="A51" s="17"/>
      <c r="B51" s="17"/>
      <c r="C51" s="17"/>
      <c r="D51" s="17"/>
    </row>
    <row r="52" spans="1:4" x14ac:dyDescent="0.2">
      <c r="A52" s="17"/>
      <c r="B52" s="17"/>
      <c r="C52" s="17"/>
      <c r="D52" s="17"/>
    </row>
    <row r="53" spans="1:4" x14ac:dyDescent="0.2">
      <c r="A53" s="17"/>
      <c r="B53" s="17"/>
      <c r="C53" s="17"/>
      <c r="D53" s="17"/>
    </row>
    <row r="54" spans="1:4" x14ac:dyDescent="0.2">
      <c r="A54" s="17"/>
      <c r="B54" s="17"/>
      <c r="C54" s="17"/>
      <c r="D54" s="17"/>
    </row>
    <row r="55" spans="1:4" x14ac:dyDescent="0.2">
      <c r="A55" s="17"/>
      <c r="B55" s="17"/>
      <c r="C55" s="17"/>
      <c r="D55" s="17"/>
    </row>
    <row r="56" spans="1:4" x14ac:dyDescent="0.2">
      <c r="A56" s="17"/>
      <c r="B56" s="17"/>
      <c r="C56" s="17"/>
      <c r="D56" s="17"/>
    </row>
    <row r="57" spans="1:4" x14ac:dyDescent="0.2">
      <c r="A57" s="17"/>
      <c r="B57" s="17"/>
      <c r="C57" s="17"/>
    </row>
    <row r="58" spans="1:4" x14ac:dyDescent="0.2">
      <c r="A58" s="18" t="s">
        <v>20</v>
      </c>
      <c r="B58" s="18" t="s">
        <v>21</v>
      </c>
      <c r="C58" s="18"/>
    </row>
    <row r="59" spans="1:4" x14ac:dyDescent="0.2">
      <c r="A59" s="17" t="s">
        <v>22</v>
      </c>
      <c r="B59" s="17" t="s">
        <v>23</v>
      </c>
      <c r="C59" s="17"/>
    </row>
  </sheetData>
  <mergeCells count="9">
    <mergeCell ref="A41:A42"/>
    <mergeCell ref="B41:B42"/>
    <mergeCell ref="E41:E42"/>
    <mergeCell ref="A7:E7"/>
    <mergeCell ref="A8:E8"/>
    <mergeCell ref="A9:E9"/>
    <mergeCell ref="A10:E10"/>
    <mergeCell ref="A12:E12"/>
    <mergeCell ref="A20:E39"/>
  </mergeCells>
  <pageMargins left="0.70866141732283472" right="0.70866141732283472" top="0.74803149606299213" bottom="0.74803149606299213" header="0.31496062992125984" footer="0.31496062992125984"/>
  <pageSetup scale="64" orientation="portrait" r:id="rId1"/>
  <colBreaks count="1" manualBreakCount="1">
    <brk id="5" max="53" man="1"/>
  </col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1er trimestre</vt:lpstr>
      <vt:lpstr>'1er trimestre'!Área_de_impresión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cp:lastPrinted>2024-04-05T18:50:43Z</cp:lastPrinted>
  <dcterms:created xsi:type="dcterms:W3CDTF">2023-04-11T20:29:34Z</dcterms:created>
  <dcterms:modified xsi:type="dcterms:W3CDTF">2024-04-05T19:02:58Z</dcterms:modified>
</cp:coreProperties>
</file>