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srv-fs-1\USR-00$\imelo\Documents\COORDINACION FINANCIERA\GOBIERNO\PRESUPUESTO AÑO 2024\Portal de Transparencia\"/>
    </mc:Choice>
  </mc:AlternateContent>
  <xr:revisionPtr revIDLastSave="0" documentId="13_ncr:1_{CBA30850-C7BC-477A-9E2C-7FD13DAC8C87}" xr6:coauthVersionLast="47" xr6:coauthVersionMax="47" xr10:uidLastSave="{00000000-0000-0000-0000-000000000000}"/>
  <bookViews>
    <workbookView xWindow="-96" yWindow="-96" windowWidth="23232" windowHeight="13872" activeTab="5" xr2:uid="{68C8D96F-5F50-4C2C-9D67-C167CF0E834F}"/>
  </bookViews>
  <sheets>
    <sheet name="ENERO 2024" sheetId="1" r:id="rId1"/>
    <sheet name="FEBRERO 2024" sheetId="2" r:id="rId2"/>
    <sheet name="MARZO 2024" sheetId="3" r:id="rId3"/>
    <sheet name="ABRIL 2024" sheetId="5" r:id="rId4"/>
    <sheet name="MAYO 2024" sheetId="6" r:id="rId5"/>
    <sheet name="JUNIO  2024" sheetId="7" r:id="rId6"/>
    <sheet name="JULIO  2024 " sheetId="8" r:id="rId7"/>
  </sheets>
  <definedNames>
    <definedName name="_xlnm._FilterDatabase" localSheetId="3" hidden="1">'ABRIL 2024'!$B$9:$J$19</definedName>
    <definedName name="_xlnm._FilterDatabase" localSheetId="0" hidden="1">'ENERO 2024'!$B$9:$J$36</definedName>
    <definedName name="_xlnm._FilterDatabase" localSheetId="1" hidden="1">'FEBRERO 2024'!$B$9:$J$47</definedName>
    <definedName name="_xlnm._FilterDatabase" localSheetId="6" hidden="1">'JULIO  2024 '!$B$9:$J$60</definedName>
    <definedName name="_xlnm._FilterDatabase" localSheetId="5" hidden="1">'JUNIO  2024'!$B$9:$J$50</definedName>
    <definedName name="_xlnm._FilterDatabase" localSheetId="2" hidden="1">'MARZO 2024'!$B$9:$J$64</definedName>
    <definedName name="_xlnm._FilterDatabase" localSheetId="4" hidden="1">'MAYO 2024'!$B$9:$J$43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2" i="8" l="1"/>
  <c r="I52" i="7"/>
  <c r="I45" i="6"/>
  <c r="I31" i="5"/>
  <c r="I66" i="3"/>
  <c r="I38" i="1"/>
  <c r="I54" i="2"/>
</calcChain>
</file>

<file path=xl/sharedStrings.xml><?xml version="1.0" encoding="utf-8"?>
<sst xmlns="http://schemas.openxmlformats.org/spreadsheetml/2006/main" count="1495" uniqueCount="252">
  <si>
    <t>CONSEJO NACIONAL PARA EL VIH Y EL SIDA</t>
  </si>
  <si>
    <t>CONAVIHSIDA</t>
  </si>
  <si>
    <t>Relación de Compromisos de pago</t>
  </si>
  <si>
    <t>Valores en RD$</t>
  </si>
  <si>
    <t xml:space="preserve"> PENDIENTES POR PAGAR</t>
  </si>
  <si>
    <t>Fecha</t>
  </si>
  <si>
    <t>Factura</t>
  </si>
  <si>
    <t>Suplidor</t>
  </si>
  <si>
    <t>Objetal</t>
  </si>
  <si>
    <t>Descripción</t>
  </si>
  <si>
    <t>Fecha de pago</t>
  </si>
  <si>
    <t>Concepto</t>
  </si>
  <si>
    <t>Monto</t>
  </si>
  <si>
    <t>UBICACIÓN</t>
  </si>
  <si>
    <t>B1500000001, B1500000002, B1500000003, B1500000004</t>
  </si>
  <si>
    <t>DANIA GUZMAN</t>
  </si>
  <si>
    <t>2.2.8.8.04</t>
  </si>
  <si>
    <t>Impuesto</t>
  </si>
  <si>
    <t>Pago ITBIS de la consultoria para la realizacion de medicion del gasto en SIDA (MEGAS) 2018-2020</t>
  </si>
  <si>
    <t>Caja</t>
  </si>
  <si>
    <t>B1500000001</t>
  </si>
  <si>
    <t>GEORGE SLUJALKVSKY JIMENEZ</t>
  </si>
  <si>
    <t>Pago impuesto por el desarrollo de la asistencia tecnica para el diseño de politica sectorial para la no discriminacion en los servicios de salud hacia las poblaciones claves</t>
  </si>
  <si>
    <t>B1500000354</t>
  </si>
  <si>
    <t>CESAR RAFAEL ADAMES GARCIA ''LA COCINA DE CESAR''</t>
  </si>
  <si>
    <t>Pago impuesto por almuerzo y refrigerio en taller de capacitacion sobre la herramientas para capacitacion, digitacion y calidad de datos, realizada en CEPROSH, Puerto Plata</t>
  </si>
  <si>
    <t>B1500000545</t>
  </si>
  <si>
    <t>EL CARRITO D MARCHENA</t>
  </si>
  <si>
    <t>Pago de impuesto de refrigerio y almuerzo para 70 personas el cual fue servido durante los Talleres de Capacitación de la implementación de la Estretegia HEARTS en la provincia de Santiago</t>
  </si>
  <si>
    <t>B15000000014</t>
  </si>
  <si>
    <t>Pago impuesto por el AT para el apoyo en el analisis de datos y produccion de informacion rutinaria para alimentar el RESIN-CONAVIHSIDA y producir las cuentas nacionales en SIDA en la Rep. Dom. 2021-2022</t>
  </si>
  <si>
    <t>B1500001880</t>
  </si>
  <si>
    <t>GL PROMOCIONES SRL</t>
  </si>
  <si>
    <t>Pago impuesto por adquisicion de material promocional el cual fue utilizado en el taller de revision y actualizacion de los manuales, instrumentos de validacion (protocolo, herramienta, sistema de registro de poblaciones clave) (VERSION 7.5)</t>
  </si>
  <si>
    <t>B1500000289</t>
  </si>
  <si>
    <t>AYARILIS SANCHEZ</t>
  </si>
  <si>
    <t xml:space="preserve">Pago impuesto por legalizacion de cuatro documentos </t>
  </si>
  <si>
    <t>B1500001909</t>
  </si>
  <si>
    <t>Pago impuesto por adquisicion de placas de reconocimiento entregadas en el marco del dia mundial del SIDA</t>
  </si>
  <si>
    <t>B1500000129</t>
  </si>
  <si>
    <t>CAJAS DE SEGURIDAD DOMINICANA</t>
  </si>
  <si>
    <t>Pago itbis por renovacion contrato de alquiler de una caja de seguridad No. 48 correspondiente al periodo 28-11-2023 al 28-12-2024 para uso del CONAVIHSIDA</t>
  </si>
  <si>
    <t>B1500000203</t>
  </si>
  <si>
    <t>AVANT AUTO SAS</t>
  </si>
  <si>
    <t>Pago impuesto por servicio de mantenimiento preventivo para la furgoneta marca citroen año 2023 color balnca placa L468128 chasis VR7E9HPAP519510</t>
  </si>
  <si>
    <t>B1500000037 - 38 - 39 - 40</t>
  </si>
  <si>
    <t>SIGIL CONSULTING GROUP</t>
  </si>
  <si>
    <t>Pago impuesto por consultoria para la ''Asistecia tecinoca para la evaluacion de capacidades de las organizaciones de la sociedad civil y grupos organizados, que prestan servicios de VIH y Elaboracion del Plan de Fortalecimiento de Capacidades, entre CONAVIHSIDA y SIGL CONSULTING</t>
  </si>
  <si>
    <t>B1500000291</t>
  </si>
  <si>
    <t>Pago impuesto por legalizacion de tres documentos</t>
  </si>
  <si>
    <t>B1500000612</t>
  </si>
  <si>
    <t>EDYJCSA SRL</t>
  </si>
  <si>
    <t>Pago impuestos por adquisicion de utiles de cocina y comedor para ser utilizados en las oficinas del CONAVIHSIDA</t>
  </si>
  <si>
    <t>B1500000580</t>
  </si>
  <si>
    <t>SOLUCIONES MECANICAS SM, SRL</t>
  </si>
  <si>
    <t>Pago impuestos por adquisicion de 20 conos de traficos de 36 pulgadas para los parqueos asignados al CONAVIHSIDA</t>
  </si>
  <si>
    <t>B1500000253</t>
  </si>
  <si>
    <t>ABBOTT LABORATORIES INTERNACIONAL LLC</t>
  </si>
  <si>
    <t>Pago impuesto por adquisicion 4 cajas de ensure pediatrico (pediasure) entregadis en actividad ofrecida a los ninos/as y adolescentes portadores de VIH/SIDA en el marco de la conmemoracion del dia mundial del Sida, realizada en el hospital pediatrico robert reid cabral</t>
  </si>
  <si>
    <t>B1500000256</t>
  </si>
  <si>
    <t>TURENLACES DEL CARIBE SRL</t>
  </si>
  <si>
    <t>Pago impuesto adquisicion de tickets aereos en clase economica para el señor Melvin Brioso Zapata a la ciudad de San Salvador a los fines de participar en la Reunion del Foro del VIH Centroamerica  y Republica Dominicana</t>
  </si>
  <si>
    <t>B1500000251</t>
  </si>
  <si>
    <t>AGENCIA TECNICA ADUANAL</t>
  </si>
  <si>
    <t xml:space="preserve">Pago itbis por almacenaje EXP. 1767 mes de julio </t>
  </si>
  <si>
    <t xml:space="preserve">B1500002583 </t>
  </si>
  <si>
    <t>CENTRO DE SERVICIOS PLAZA OLIMPICA, SRL</t>
  </si>
  <si>
    <t>Pago impuesto por lavados y reparacion de gomas a los vehiculis pertenecientes a la flotilla del CONAVIHSIDA</t>
  </si>
  <si>
    <t>B1500000618</t>
  </si>
  <si>
    <t xml:space="preserve">Pago impuesto por adquisicion de 20 cajas plasticas y 2 dispensador de toalla para uso del CONAVIHSIDA </t>
  </si>
  <si>
    <t>B1500000090</t>
  </si>
  <si>
    <t>BANQUETES Y EVENTOS SUAREZ PUJALS, SRL</t>
  </si>
  <si>
    <t>Pago impuesto por almuerzo para 30 personas servido durante la capacitacion en herramientas de validacion y el SRPC</t>
  </si>
  <si>
    <t>B15000000089</t>
  </si>
  <si>
    <t>Pago impuesto por almuerzo para 20  servido durante la capacitacion en herramientas de validacion y el SRPC</t>
  </si>
  <si>
    <t>Totales</t>
  </si>
  <si>
    <t>Lic. Indhira Popoter</t>
  </si>
  <si>
    <t>Dr. Rafael Enrique Gonzalez Cruz</t>
  </si>
  <si>
    <t>Lic. Ingrid Melo</t>
  </si>
  <si>
    <t>Tecnico en Contabilidad</t>
  </si>
  <si>
    <t>Director Ejecutivo</t>
  </si>
  <si>
    <t>Encargada Division Financiera</t>
  </si>
  <si>
    <t>Preparado por</t>
  </si>
  <si>
    <t>Autorizado por</t>
  </si>
  <si>
    <t>Aprobado por</t>
  </si>
  <si>
    <t>solicitud de transferencia</t>
  </si>
  <si>
    <t>E450000000966</t>
  </si>
  <si>
    <t>CECOMSA SRL</t>
  </si>
  <si>
    <t>Pago impuesto por adquisicon de siete computaoras DESKTOP i7 equipsos tecnologicos de escritorio completo, pc de dos pantallas para el laboratorio nacional</t>
  </si>
  <si>
    <t>B1500000171</t>
  </si>
  <si>
    <t>IMPORTADORA DOMINICANA NINJAGO</t>
  </si>
  <si>
    <t>Pago impuesto por trabajos realizados de instalacion de cortinas blackout, vinil y cenefas</t>
  </si>
  <si>
    <t>B1500000082</t>
  </si>
  <si>
    <t>VIMONT MULTISERVICE, SRL</t>
  </si>
  <si>
    <t>Pago impuesto por impresión de fomularios y etiquetas preimpresas para la expansion del sistema de registro nominal de pruebas de VIH (SIRENP) de la red publica del servicio nacional de salud</t>
  </si>
  <si>
    <t>B1500004456</t>
  </si>
  <si>
    <t>UNIQUE REPRESENTACIONES, SRL</t>
  </si>
  <si>
    <t>Pago impuesto por adquiscion de un software para ser utilizacon en las intervenciones de busqueda activa de casos de tuberculosis</t>
  </si>
  <si>
    <t>B1500000376</t>
  </si>
  <si>
    <t>CEREMO</t>
  </si>
  <si>
    <t>Pago impuesto por adquiscion de insumos bioseguridad para realizacion de pruebas de VIH</t>
  </si>
  <si>
    <t>B1500000092</t>
  </si>
  <si>
    <t>Pago impuesto por contratacion de un refrigerio para 25 personas, servido en la reunion del marco de la asitencia tecnica sobre pago por resultados  por costeado con instituciones sin fines de lucro efectuada el viernes 19 de Enero 2024 en el Salon de reuniones del CONAVIHSIDA</t>
  </si>
  <si>
    <t>B1500000094</t>
  </si>
  <si>
    <t>Pago de impuesto por servicio de refrigerio para 25 personas servido en una reunion de inicio de preparacion de informe pais, a traves de las herramientas del Monitoreo Global del SIDA (GAM) a efectuado el 25 de enero 2024 en el salon de reuniones del CONAVISHIDA</t>
  </si>
  <si>
    <t>B1500000631</t>
  </si>
  <si>
    <t>DISTRIBUIDORA Y SERVICIOS DISOPE, SRL</t>
  </si>
  <si>
    <t>Pago impuesto por adquisicion de material educativo acorde a la linea grafica actualizada y polos institucionales.</t>
  </si>
  <si>
    <t>B1500000632</t>
  </si>
  <si>
    <t>Pago impuestos por adquisicion de material educativo acorde a la linea grafica actualizada y polos institucionales</t>
  </si>
  <si>
    <t>B1500000095</t>
  </si>
  <si>
    <t>Pago impuesto por servicio de refrigerio en reunion del equipo de trabajo de la division de monitoreo y evaluacion el lunes 05 de Febrero 2024, en el salon del CONAVIHSIDA</t>
  </si>
  <si>
    <t>B1500000121</t>
  </si>
  <si>
    <t>CONSTRUCTORA Y SERVICIOS ARLEFA SRL</t>
  </si>
  <si>
    <t>Pago de impuesto por servicio de limpieza general para las oficinas del CONAVIHSIDA</t>
  </si>
  <si>
    <t>B1500004214</t>
  </si>
  <si>
    <t>COMPU-OFFICE DOMINICANA SRL</t>
  </si>
  <si>
    <t>Pago de impuesto por adquisicion de equipos tecnologicos para el fortalecimiento de los sistemas de informacion de gestion de salud y monitoreo y evaluacion de la respuesta nacional al VIH (60 escaner de codigo de barras 3NSTAR 1D)</t>
  </si>
  <si>
    <t>B1500000098</t>
  </si>
  <si>
    <t xml:space="preserve">Pago impuesto por servicio de refrigerio para 25 personas servido durante la reunion con el consultor seleccionado para el desarrollo de la asistencia tecnica para la creacion de las capacidades y la construccion de posibles modelos de pago por resultados </t>
  </si>
  <si>
    <t>E450000001069</t>
  </si>
  <si>
    <t>Pago impuesto por adquisicon de equipos tecnologicos dos servidores RACK para el sistema de informacion y almacenamiento de datos para el Laboratorio Nacional</t>
  </si>
  <si>
    <t>B1500000101</t>
  </si>
  <si>
    <t>Pago impuesto por servicio de refrigerio y almuerzo para 20 personas servido durante la reunion sobre reducion de as barreras relacionas con el DDHH para acceder a los servicios del VIH y la tuberculosis en el SIUBEN</t>
  </si>
  <si>
    <t>B15000000302</t>
  </si>
  <si>
    <t>Pago impuesto por legalizacion de veinticinco (25) contratos</t>
  </si>
  <si>
    <t>B1500000132</t>
  </si>
  <si>
    <t>IMPORTADORA Y SUPLIDORES VPS</t>
  </si>
  <si>
    <t>Pago impuesto por adquisicion de mobiliario para la adecuacion de la sala de situacion</t>
  </si>
  <si>
    <t>B1500000302</t>
  </si>
  <si>
    <t>CLICKTECK SRL</t>
  </si>
  <si>
    <t>Pago de impuesto por adquisicion de equipos de tecnologia para la adecuacion de salas de situacion (Dos Laptops)</t>
  </si>
  <si>
    <t>B1500000309</t>
  </si>
  <si>
    <t>31/04/2024</t>
  </si>
  <si>
    <t>Pago impuesto por legalizacion de treinta y un (31) documento</t>
  </si>
  <si>
    <t>SUPLIFERRET SRL</t>
  </si>
  <si>
    <t>Pago impuesyo por servicio de pintura y aplicación</t>
  </si>
  <si>
    <t>E450000001348</t>
  </si>
  <si>
    <t>Pago impuesto por adqusicion de equipos  tecnologicos para la adecuacion de sala de situacion  (Servidor fisico, formato rack, y licencia software de virtualizacion para servidor)</t>
  </si>
  <si>
    <t>B1500000007</t>
  </si>
  <si>
    <t>SERVICIOS GLOBALES SANCA</t>
  </si>
  <si>
    <t>Pago impuesto por servicios de fumigacion controñl de plagas realizado en todas las oficinas de la Institucion</t>
  </si>
  <si>
    <t>B1500000102</t>
  </si>
  <si>
    <t>Pago de impuesto por contratacion de refrigerio y almuerzo para 20 personas servido durante la reunion mesa de alto nivel de cooperacion</t>
  </si>
  <si>
    <t>E45000001328</t>
  </si>
  <si>
    <t>Pago impuesto adquiscion de equipos tecnologicos: 60 ups pequeños 500VA, 60 impresoras multifuncional, para el fortalecimiento de los sistemas de informacion de gestion de salud y monitoreo y evaluacion de la Respuesta Nacional al VIH</t>
  </si>
  <si>
    <t>B1500000304</t>
  </si>
  <si>
    <t>Pago impuesto por adquiscion de equipos tecnologicos (impresora termica) que sera utilizado en el Laboratorio Nacional de Salud Publica Dr. Defillo</t>
  </si>
  <si>
    <t>B1500000174</t>
  </si>
  <si>
    <t>Pago impuesto por adquiscion de cortinas tipo zebra para el departamento tecnico y division de monitoreo</t>
  </si>
  <si>
    <t>E45000001329</t>
  </si>
  <si>
    <t>Pago impuesto por adquisicion de equipos tecnologicos: 60 Computadora PC, 01 Computadora portaltil para fortalecimiento de los sistemas de informacion de gestion de salud y monitoreo y evaluacion de la respuesta nacional al VIH</t>
  </si>
  <si>
    <t>B1500000232</t>
  </si>
  <si>
    <t xml:space="preserve">IDECRE </t>
  </si>
  <si>
    <t>Pago impuesto por contratacion de un salon de eventos en un hotel de santo domingo para reunion sobre el dialogo nacional de pais , para validacion de lineamientos y objetivos contenidos en la actualizacion del plan estrategivo nacional de ITS, VIH - SIDA 08/03/2024</t>
  </si>
  <si>
    <t>B1500000252</t>
  </si>
  <si>
    <t>Pago itbis del desaduanaje de un Espetrofotometro (comprado para el proyecto C19RM)</t>
  </si>
  <si>
    <t>B1500000097</t>
  </si>
  <si>
    <t>Pago impuesto por 410,000 fichas de caracterizacion, identificacion de factores de riesgo y consentimiento informado (FICHA DE USUARIO)</t>
  </si>
  <si>
    <t>E450000001444</t>
  </si>
  <si>
    <t>Pago de impuesto por adquisicion de ewuipos tecnologicos (13 laptops) para el fortalecimiento de los sistemas de informacion de gestion de salud y monitoreo de la Respuesta Nacional al VIH</t>
  </si>
  <si>
    <t>B1500000881</t>
  </si>
  <si>
    <t>IQTEK SOLUTIONS SRL</t>
  </si>
  <si>
    <t xml:space="preserve">Pago impuesto por adquisicion de equipos tecnologicos para la adecuacion de la sala de situacion </t>
  </si>
  <si>
    <t>B1500000572</t>
  </si>
  <si>
    <t>SOLUCIONES DIVERSAS METROPOLITANA SDM, SRL</t>
  </si>
  <si>
    <t>Pago impuesto por refrigerio para 45 personas servido el dia 5 de marzo 2024 durante la reunion con actores de la respuesta nacional del VIH con consultor a Cargo de la actualizacion del plan estrategico nacional (PEN)</t>
  </si>
  <si>
    <t>B1500000106</t>
  </si>
  <si>
    <t>Pago de impuesto por servicio de refrigerio para 25 personas servido en las instalaciones del Centro de Orientacion e Investigacion Integral (COIN) durante la reunion de formulacion Nueva Propuesta Sociedad Civil</t>
  </si>
  <si>
    <t>B1500000105</t>
  </si>
  <si>
    <t>Pago impuesto por servicio de refrigerio para 25 personas servido en la reunion de la Mision del Fondo Mundial en la Republica Dominicana</t>
  </si>
  <si>
    <t>B1500000096</t>
  </si>
  <si>
    <t>Pago impuesto por servicio de refrigerio para 15 personas servido en la capacitacion utilizacion de la herramienta spectrum para la realizacion de las estigmaciones nacionales</t>
  </si>
  <si>
    <t>B1500000233</t>
  </si>
  <si>
    <t>Pago impuesto por contratacion de un salon de evento en un hotel Santo Domingo  para el desarrollo de la mision oficial del portafolio pais del fondo mundial</t>
  </si>
  <si>
    <t>B1500002702</t>
  </si>
  <si>
    <t>Pago impuesto por servicio de lavado sencillo, lavado de motor limpieza de interior, brillado de pintura, reparacion de goma y sopleteo a los vehiculos del CONAVIHSIDA</t>
  </si>
  <si>
    <t>B1500000583</t>
  </si>
  <si>
    <t>Pago impuesto por servicio de refrigerio para 25 personas el cual sera servido en la Reunion Trimestal de la Division de Monitoreo y Evaluacion a efectuarse el miercoles 3 de abril 2024 en el salon de reuniones de CONAVIHISDA</t>
  </si>
  <si>
    <t>B1500000133</t>
  </si>
  <si>
    <t>PRODUCCIONES Y EVENTOS ESPINAL ASOCIADOS SRL</t>
  </si>
  <si>
    <t>Pago impuestos por servicio de traduccion simultanea para y desde los idionas español-ingles, utilizados durante las reuniones con la mision del Fondo Mundial</t>
  </si>
  <si>
    <t>B1500000315</t>
  </si>
  <si>
    <t>Pago de ITBIS de la factura anexa por la legalizacion de trece (13) documentos</t>
  </si>
  <si>
    <t>B1500000103</t>
  </si>
  <si>
    <t>BANQUETES Y EVENTOS SUAREZ PUJALS</t>
  </si>
  <si>
    <t>Pago impuesto por servicio de refrigerio preempacado para 30 personas servido el 06/03/2024 durante reunion de formulacion del Plan Estrategico Nacional (PEN)</t>
  </si>
  <si>
    <t>Pago de impuesto por adquisicion de ticket aereo en clase economica para participar en las reuniones de alto nivel sobre tuberculosis (CONINFECCION CON VIH) Cobertura universal de salud, prevencion y respuesta ante pandemias</t>
  </si>
  <si>
    <t>B1500000515</t>
  </si>
  <si>
    <t>SERVICENTRO DEL CARIBE AZUL SRL</t>
  </si>
  <si>
    <t>Pago impuesto por laminado completim a la chevrolet traversse LT 4X4 Placa G676563, Chasis 1GNEV9KW6PJ214628 perteneciente a la flotilla del CONAVIHSIDA</t>
  </si>
  <si>
    <t>B1500000215</t>
  </si>
  <si>
    <t>INFORMATICA ACTUALIZADA SRL</t>
  </si>
  <si>
    <t>Pago impuesto por sistema de tracking vehicular, 4 meses de servicios desde Octubre 2023 hasta Enero 2024</t>
  </si>
  <si>
    <t>B1500000172</t>
  </si>
  <si>
    <t>IMPORTADORA DOMINICANA NINJAGO SRL</t>
  </si>
  <si>
    <t>Pago impuesto por adquisicion de laminado frost para ventanas del departamento de la gerencia tecnica del CONAVIHSIDA</t>
  </si>
  <si>
    <t>Pago impuestos por servicio de refrigerio preempacado para 30 personas sera servido el dia 6 de marzo 2024 durante la reunion de formulacion del plan estrategico nacional (PEN)</t>
  </si>
  <si>
    <t>GC LAB DOMINICANA SRL</t>
  </si>
  <si>
    <t>Pago impuesto por adquisicion de 80 contenedores para objetos punzocortante fisherbrand</t>
  </si>
  <si>
    <t>B1500000521</t>
  </si>
  <si>
    <t>Pago de impuesto por adquisicion de set de Led 80w, para la Nissan Frontier. Año 2018, Placa EL07379, Chasis 3N6CD33BZK385978</t>
  </si>
  <si>
    <t>B1500000254</t>
  </si>
  <si>
    <t>AGENCIA TECNICA ADUANAL CARLOS NOUEL</t>
  </si>
  <si>
    <t xml:space="preserve">Pago itbis generado por desaduanaje de los siguientes productos: Baño de maria, mini baño seco, maquina de hielo y sistema de transporte artificial </t>
  </si>
  <si>
    <t>B1500000110</t>
  </si>
  <si>
    <t>Pago impuestos por servicio de refrigerio y almuerzo para 20 personas servido los dias 01 y 02 de mayo 2024 durante la presentacion de los resultados y proximos paso  del CLM</t>
  </si>
  <si>
    <t>B1500000080</t>
  </si>
  <si>
    <t>HP SEGURIDAD DIGITAL SRL</t>
  </si>
  <si>
    <t>Pago impuesto por servicio de recarga para 7 exintores y siete kit de señalizacion para los mismos</t>
  </si>
  <si>
    <t>B1500000647</t>
  </si>
  <si>
    <t>DISTRIBUIDORA Y SERVICIOS DIVERSOS DISOPE SRL</t>
  </si>
  <si>
    <t>Pago impuesto por impresión diseño de materiales educativod para ser distribuidos en las unidades de atencion donde se esta implementando la estrategia hearts</t>
  </si>
  <si>
    <t>B1500000323</t>
  </si>
  <si>
    <t>Pago ITBIS por la legalizacion de doce (12) documentos</t>
  </si>
  <si>
    <t>B1500001131</t>
  </si>
  <si>
    <t>PLAZA NACO (HOTEL RADISSON SANTO DOMINGO)</t>
  </si>
  <si>
    <t>Pago de impuestos por contratacion de un salon de eventos para el desarrollo del dialogo nacional de pais para la socializacion del plan estrategico nacional del ITS, VIH - SIDA (PEN) 2025-2028</t>
  </si>
  <si>
    <t>B1500000026</t>
  </si>
  <si>
    <t>ALTAGRACIA ORQUIDEA MELO ENCARNACION (MAS QUE AZUCAR Y HORNEADO LyO</t>
  </si>
  <si>
    <t>Pago impuesto por contratacion de 4 cuatro refrigerios servidos en la reunion trimestral con los subreceptores</t>
  </si>
  <si>
    <t>B1500000111</t>
  </si>
  <si>
    <t>Pago de impuesto por servicio de refrigerio para 25 personas servido en la reunion de la division de monitoreo y evaluacion</t>
  </si>
  <si>
    <t>B1500000218</t>
  </si>
  <si>
    <t>INVERSIONES MATEO Y GALVEZ SRL</t>
  </si>
  <si>
    <t>Pago de impuesto por adquisicion de dos neumaticos para el vehiculo nissan frontier 2018 plaza El07379 chasis 3N6CD33N7ZK385978 perteneciente a la flotilla vehicular del CONAVIHSIDA</t>
  </si>
  <si>
    <t>B1500000663</t>
  </si>
  <si>
    <t>Pago impuesto por diseño y diagramacion para los materiales educativos para ser distribuidos en las unidades de atecion primarias, donde se esta implementando la estrategia HEARTS</t>
  </si>
  <si>
    <t>B1500000259</t>
  </si>
  <si>
    <t>Pago impuesto por adquisiciones de tickets aereos y reserva de hotel para participacion taller regional para transferencia de competencia en prevencion combinada para organizaciones de sociedad civil de mujeres trans, en bogota</t>
  </si>
  <si>
    <t>B1500000134</t>
  </si>
  <si>
    <t>B1500000219</t>
  </si>
  <si>
    <t>Pago impuesto por servicio de mantenimiento preventivo para el vehiculo Hyundai Tucson, Placa EG02032, Chasis KMHJT81EBFU091340, propiedad del CONAVIHSIDA, Asignada al gerente tecnico</t>
  </si>
  <si>
    <t>JOSE CARLOS ISABEL NAVARRO</t>
  </si>
  <si>
    <t>Pago impuesto de la consultoria de la asistencia tecnica para la creacion de capacidades y la construccion de modelos potenciales de pagos por resultados</t>
  </si>
  <si>
    <t>B1500004513</t>
  </si>
  <si>
    <t>PUBLICACIONES AHORA</t>
  </si>
  <si>
    <t>Impuestos publicacion de circulacion nacional (matutino y vespertino) para licitacion publica nacional para la asistencia tecnica para la realizacion de la encuesta de caracterizacion de la poblacion de 15-39 años con comportamiento, actitudes y practicas sexuales</t>
  </si>
  <si>
    <t>B15000007574</t>
  </si>
  <si>
    <t>EDITORA HOY SAS</t>
  </si>
  <si>
    <t>B1500000221</t>
  </si>
  <si>
    <t>IMPRESOS Y PAPELERIA DOS M</t>
  </si>
  <si>
    <t>Pago impuesto por adquisicion de articulos promocionales para ser utilizados en el taller de socializacion del codigo de etica</t>
  </si>
  <si>
    <t>B1500000723</t>
  </si>
  <si>
    <t>J. ROMERO COMERCIAL</t>
  </si>
  <si>
    <t>Pago impuesto por cambio de cristal delantero y laminado al vehiculo Toyota 4RUNNER 2018, Placa EG02815</t>
  </si>
  <si>
    <t>B1500002817</t>
  </si>
  <si>
    <t>Pago impuesto por servicio de lavado sencillo, reparacion de goma y ambientador a los vehiculos del CONAVIHSIDA</t>
  </si>
  <si>
    <t xml:space="preserve">Pago impuesto por desaduahnaje de los productos turbidimetro contador de bacterias </t>
  </si>
  <si>
    <t>B1500000724</t>
  </si>
  <si>
    <t>Pago impuesto por adquisicion de 4 neumaticos para el vehiculo nissan frontier 2018, placa EL07381 CHASIS 3N6CD33B1ZKK386107, perteneciente a la flotilla vehicular</t>
  </si>
  <si>
    <t>30 DE JUNIO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</si>
</sst>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b/>
      <sz val="11"/>
      <color theme="1"/>
      <name val="Arial"/>
      <family val="2"/>
    </font>
    <font>
      <b/>
      <sz val="10"/>
      <color theme="1"/>
      <name val="Arial"/>
      <family val="2"/>
    </font>
    <font>
      <b/>
      <i/>
      <sz val="10"/>
      <color theme="1"/>
      <name val="Arial"/>
      <family val="2"/>
    </font>
    <font>
      <b/>
      <i/>
      <sz val="11"/>
      <color theme="1"/>
      <name val="Calibri"/>
      <family val="2"/>
      <scheme val="minor"/>
    </font>
    <font>
      <b/>
      <sz val="10"/>
      <color theme="1"/>
      <name val="Times New Roman"/>
      <family val="1"/>
    </font>
    <font>
      <sz val="10"/>
      <color theme="1"/>
      <name val="Times New Roman"/>
      <family val="1"/>
    </font>
    <font>
      <b/>
      <sz val="11"/>
      <color rgb="FFFF0000"/>
      <name val="Calibri"/>
      <family val="2"/>
      <scheme val="minor"/>
    </font>
    <font>
      <b/>
      <sz val="11"/>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rgb="FF92D050"/>
        <bgColor indexed="64"/>
      </patternFill>
    </fill>
    <fill>
      <patternFill patternType="solid">
        <fgColor theme="5" tint="0.39997558519241921"/>
        <bgColor indexed="64"/>
      </patternFill>
    </fill>
    <fill>
      <patternFill patternType="solid">
        <fgColor theme="4" tint="0.59999389629810485"/>
        <bgColor indexed="64"/>
      </patternFill>
    </fill>
  </fills>
  <borders count="2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rgb="FF000000"/>
      </right>
      <top style="medium">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s>
  <cellStyleXfs count="1">
    <xf numFmtId="0" fontId="0" fillId="0" borderId="0"/>
  </cellStyleXfs>
  <cellXfs count="111">
    <xf numFmtId="0" fontId="0" fillId="0" borderId="0" xfId="0"/>
    <xf numFmtId="0" fontId="3" fillId="0" borderId="10" xfId="0" applyFont="1" applyBorder="1" applyAlignment="1">
      <alignment horizontal="center"/>
    </xf>
    <xf numFmtId="0" fontId="3" fillId="0" borderId="11" xfId="0" applyFont="1" applyBorder="1" applyAlignment="1">
      <alignment horizontal="center"/>
    </xf>
    <xf numFmtId="0" fontId="3" fillId="0" borderId="11" xfId="0" applyFont="1" applyBorder="1" applyAlignment="1">
      <alignment horizontal="center" wrapText="1"/>
    </xf>
    <xf numFmtId="0" fontId="3" fillId="0" borderId="12" xfId="0" applyFont="1" applyBorder="1" applyAlignment="1">
      <alignment horizontal="center"/>
    </xf>
    <xf numFmtId="0" fontId="3" fillId="2" borderId="13" xfId="0" applyFont="1" applyFill="1" applyBorder="1" applyAlignment="1">
      <alignment horizontal="center"/>
    </xf>
    <xf numFmtId="14" fontId="1" fillId="0" borderId="14" xfId="0" applyNumberFormat="1" applyFont="1" applyBorder="1" applyAlignment="1">
      <alignment horizontal="center" vertical="center" wrapText="1"/>
    </xf>
    <xf numFmtId="14" fontId="1" fillId="0" borderId="15" xfId="0" applyNumberFormat="1"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43" fontId="1" fillId="0" borderId="16" xfId="0" applyNumberFormat="1" applyFont="1" applyBorder="1" applyAlignment="1">
      <alignment horizontal="center" vertical="center" wrapText="1"/>
    </xf>
    <xf numFmtId="0" fontId="1" fillId="0" borderId="15" xfId="0" applyFont="1" applyBorder="1" applyAlignment="1">
      <alignment wrapText="1"/>
    </xf>
    <xf numFmtId="14" fontId="1" fillId="0" borderId="17" xfId="0" applyNumberFormat="1" applyFont="1" applyBorder="1" applyAlignment="1">
      <alignment horizontal="center" vertical="center" wrapText="1"/>
    </xf>
    <xf numFmtId="14" fontId="5" fillId="0" borderId="18" xfId="0" applyNumberFormat="1"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top" wrapText="1"/>
    </xf>
    <xf numFmtId="4" fontId="5" fillId="0" borderId="19" xfId="0" applyNumberFormat="1" applyFont="1" applyBorder="1" applyAlignment="1">
      <alignment horizontal="center" vertical="center" wrapText="1"/>
    </xf>
    <xf numFmtId="14" fontId="1" fillId="0" borderId="0" xfId="0" applyNumberFormat="1" applyFont="1" applyAlignment="1">
      <alignment horizontal="center" vertical="center" wrapText="1"/>
    </xf>
    <xf numFmtId="0" fontId="6" fillId="0" borderId="0" xfId="0" applyFont="1" applyAlignment="1">
      <alignment vertical="center"/>
    </xf>
    <xf numFmtId="0" fontId="5" fillId="0" borderId="0" xfId="0" applyFont="1" applyAlignment="1">
      <alignment horizontal="center" vertical="top" wrapText="1"/>
    </xf>
    <xf numFmtId="4" fontId="5" fillId="0" borderId="0" xfId="0" applyNumberFormat="1" applyFont="1" applyAlignment="1">
      <alignment horizontal="center" vertical="center" wrapText="1"/>
    </xf>
    <xf numFmtId="0" fontId="7" fillId="0" borderId="0" xfId="0" applyFont="1" applyAlignment="1">
      <alignment vertical="center"/>
    </xf>
    <xf numFmtId="0" fontId="0" fillId="3" borderId="0" xfId="0" applyFill="1"/>
    <xf numFmtId="0" fontId="1" fillId="0" borderId="0" xfId="0" applyFont="1"/>
    <xf numFmtId="0" fontId="1" fillId="0" borderId="20" xfId="0" applyFont="1" applyBorder="1" applyAlignment="1">
      <alignment horizontal="center" vertical="center" wrapText="1"/>
    </xf>
    <xf numFmtId="0" fontId="1" fillId="0" borderId="21" xfId="0" applyFont="1" applyBorder="1" applyAlignment="1">
      <alignment wrapText="1"/>
    </xf>
    <xf numFmtId="0" fontId="1" fillId="0" borderId="22" xfId="0" applyFont="1" applyBorder="1" applyAlignment="1">
      <alignment horizontal="center" vertical="center" wrapText="1"/>
    </xf>
    <xf numFmtId="14" fontId="1" fillId="0" borderId="22" xfId="0" applyNumberFormat="1" applyFont="1" applyBorder="1" applyAlignment="1">
      <alignment horizontal="center" vertical="center" wrapText="1"/>
    </xf>
    <xf numFmtId="43" fontId="1" fillId="0" borderId="22" xfId="0" applyNumberFormat="1" applyFont="1" applyBorder="1" applyAlignment="1">
      <alignment horizontal="center" vertical="center" wrapText="1"/>
    </xf>
    <xf numFmtId="43" fontId="1" fillId="0" borderId="15" xfId="0" applyNumberFormat="1" applyFont="1" applyBorder="1" applyAlignment="1">
      <alignment horizontal="center" vertical="center" wrapText="1"/>
    </xf>
    <xf numFmtId="4" fontId="5" fillId="0" borderId="23" xfId="0" applyNumberFormat="1" applyFont="1" applyBorder="1" applyAlignment="1">
      <alignment horizontal="center" vertical="center" wrapText="1"/>
    </xf>
    <xf numFmtId="14" fontId="0" fillId="0" borderId="22" xfId="0" applyNumberFormat="1" applyBorder="1" applyAlignment="1">
      <alignment horizontal="center" vertical="center" wrapText="1"/>
    </xf>
    <xf numFmtId="0" fontId="1" fillId="0" borderId="17" xfId="0" applyFont="1" applyBorder="1" applyAlignment="1">
      <alignment horizontal="center" vertical="center" wrapText="1"/>
    </xf>
    <xf numFmtId="0" fontId="1" fillId="0" borderId="22" xfId="0" applyFont="1" applyBorder="1" applyAlignment="1">
      <alignment wrapText="1"/>
    </xf>
    <xf numFmtId="14" fontId="0" fillId="0" borderId="17" xfId="0" applyNumberFormat="1" applyBorder="1" applyAlignment="1">
      <alignment horizontal="center" vertical="center" wrapText="1"/>
    </xf>
    <xf numFmtId="0" fontId="1" fillId="0" borderId="21" xfId="0" applyFont="1" applyBorder="1" applyAlignment="1">
      <alignment horizontal="center" vertical="center" wrapText="1"/>
    </xf>
    <xf numFmtId="0" fontId="0" fillId="0" borderId="0" xfId="0" applyAlignment="1">
      <alignment horizontal="center" vertical="center"/>
    </xf>
    <xf numFmtId="14" fontId="8" fillId="0" borderId="14" xfId="0" applyNumberFormat="1" applyFont="1" applyBorder="1" applyAlignment="1">
      <alignment horizontal="center" vertical="center" wrapText="1"/>
    </xf>
    <xf numFmtId="14" fontId="8" fillId="0" borderId="15" xfId="0" applyNumberFormat="1" applyFont="1" applyBorder="1" applyAlignment="1">
      <alignment horizontal="center" vertical="center" wrapText="1"/>
    </xf>
    <xf numFmtId="0" fontId="8" fillId="0" borderId="15" xfId="0" applyFont="1" applyBorder="1" applyAlignment="1">
      <alignment horizontal="center" vertical="center" wrapText="1"/>
    </xf>
    <xf numFmtId="0" fontId="8" fillId="0" borderId="16" xfId="0" applyFont="1" applyBorder="1" applyAlignment="1">
      <alignment horizontal="center" vertical="center" wrapText="1"/>
    </xf>
    <xf numFmtId="43" fontId="8" fillId="0" borderId="16" xfId="0" applyNumberFormat="1" applyFont="1" applyBorder="1" applyAlignment="1">
      <alignment horizontal="center" vertical="center" wrapText="1"/>
    </xf>
    <xf numFmtId="14" fontId="1" fillId="4" borderId="15" xfId="0" applyNumberFormat="1" applyFont="1" applyFill="1" applyBorder="1" applyAlignment="1">
      <alignment horizontal="center" vertical="center" wrapText="1"/>
    </xf>
    <xf numFmtId="0" fontId="1" fillId="4" borderId="16" xfId="0" applyFont="1" applyFill="1" applyBorder="1" applyAlignment="1">
      <alignment horizontal="center" vertical="center" wrapText="1"/>
    </xf>
    <xf numFmtId="14" fontId="1" fillId="4" borderId="22"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21" xfId="0" applyFont="1" applyFill="1" applyBorder="1" applyAlignment="1">
      <alignment horizontal="center" vertical="center" wrapText="1"/>
    </xf>
    <xf numFmtId="43" fontId="1" fillId="4" borderId="15" xfId="0" applyNumberFormat="1" applyFont="1" applyFill="1" applyBorder="1" applyAlignment="1">
      <alignment horizontal="center" vertical="center" wrapText="1"/>
    </xf>
    <xf numFmtId="14" fontId="1" fillId="3" borderId="22" xfId="0" applyNumberFormat="1" applyFont="1" applyFill="1" applyBorder="1" applyAlignment="1">
      <alignment horizontal="center" vertical="center" wrapText="1"/>
    </xf>
    <xf numFmtId="0" fontId="1" fillId="3" borderId="22" xfId="0" applyFont="1" applyFill="1" applyBorder="1" applyAlignment="1">
      <alignment horizontal="center" vertical="center" wrapText="1"/>
    </xf>
    <xf numFmtId="0" fontId="1" fillId="3" borderId="16" xfId="0" applyFont="1" applyFill="1" applyBorder="1" applyAlignment="1">
      <alignment horizontal="center" vertical="center" wrapText="1"/>
    </xf>
    <xf numFmtId="14" fontId="1" fillId="3" borderId="15" xfId="0" applyNumberFormat="1" applyFont="1" applyFill="1" applyBorder="1" applyAlignment="1">
      <alignment horizontal="center" vertical="center" wrapText="1"/>
    </xf>
    <xf numFmtId="0" fontId="1" fillId="3" borderId="21" xfId="0" applyFont="1" applyFill="1" applyBorder="1" applyAlignment="1">
      <alignment horizontal="center" vertical="center" wrapText="1"/>
    </xf>
    <xf numFmtId="43" fontId="1" fillId="3" borderId="22" xfId="0" applyNumberFormat="1" applyFont="1" applyFill="1" applyBorder="1" applyAlignment="1">
      <alignment horizontal="center" vertical="center" wrapText="1"/>
    </xf>
    <xf numFmtId="43" fontId="1" fillId="3" borderId="15" xfId="0" applyNumberFormat="1" applyFont="1" applyFill="1" applyBorder="1" applyAlignment="1">
      <alignment horizontal="center" vertical="center" wrapText="1"/>
    </xf>
    <xf numFmtId="14" fontId="1" fillId="3" borderId="14" xfId="0" applyNumberFormat="1" applyFont="1" applyFill="1" applyBorder="1" applyAlignment="1">
      <alignment horizontal="center" vertical="center" wrapText="1"/>
    </xf>
    <xf numFmtId="0" fontId="1" fillId="3" borderId="15" xfId="0" applyFont="1" applyFill="1" applyBorder="1" applyAlignment="1">
      <alignment horizontal="center" vertical="center" wrapText="1"/>
    </xf>
    <xf numFmtId="43" fontId="1" fillId="3" borderId="16" xfId="0" applyNumberFormat="1" applyFont="1" applyFill="1" applyBorder="1" applyAlignment="1">
      <alignment horizontal="center" vertical="center" wrapText="1"/>
    </xf>
    <xf numFmtId="14" fontId="9" fillId="0" borderId="14" xfId="0" applyNumberFormat="1" applyFont="1" applyBorder="1" applyAlignment="1">
      <alignment horizontal="center" vertical="center" wrapText="1"/>
    </xf>
    <xf numFmtId="14" fontId="9" fillId="0" borderId="15" xfId="0" applyNumberFormat="1"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43" fontId="9" fillId="0" borderId="16" xfId="0" applyNumberFormat="1" applyFont="1" applyBorder="1" applyAlignment="1">
      <alignment horizontal="center" vertical="center" wrapText="1"/>
    </xf>
    <xf numFmtId="14" fontId="1" fillId="5" borderId="22" xfId="0" applyNumberFormat="1" applyFont="1" applyFill="1" applyBorder="1" applyAlignment="1">
      <alignment horizontal="center" vertical="center" wrapText="1"/>
    </xf>
    <xf numFmtId="0" fontId="1" fillId="5" borderId="22" xfId="0" applyFont="1" applyFill="1" applyBorder="1" applyAlignment="1">
      <alignment horizontal="center" vertical="center" wrapText="1"/>
    </xf>
    <xf numFmtId="0" fontId="1" fillId="5" borderId="16" xfId="0" applyFont="1" applyFill="1" applyBorder="1" applyAlignment="1">
      <alignment horizontal="center" vertical="center" wrapText="1"/>
    </xf>
    <xf numFmtId="14" fontId="1" fillId="5" borderId="15" xfId="0" applyNumberFormat="1" applyFont="1" applyFill="1" applyBorder="1" applyAlignment="1">
      <alignment horizontal="center" vertical="center" wrapText="1"/>
    </xf>
    <xf numFmtId="0" fontId="1" fillId="5" borderId="21" xfId="0" applyFont="1" applyFill="1" applyBorder="1" applyAlignment="1">
      <alignment horizontal="center" vertical="center" wrapText="1"/>
    </xf>
    <xf numFmtId="43" fontId="1" fillId="5" borderId="15" xfId="0" applyNumberFormat="1" applyFont="1" applyFill="1" applyBorder="1" applyAlignment="1">
      <alignment horizontal="center" vertical="center" wrapText="1"/>
    </xf>
    <xf numFmtId="14" fontId="1" fillId="6" borderId="22" xfId="0" applyNumberFormat="1" applyFont="1" applyFill="1" applyBorder="1" applyAlignment="1">
      <alignment horizontal="center" vertical="center" wrapText="1"/>
    </xf>
    <xf numFmtId="0" fontId="1" fillId="6" borderId="22" xfId="0" applyFont="1" applyFill="1" applyBorder="1" applyAlignment="1">
      <alignment horizontal="center" vertical="center" wrapText="1"/>
    </xf>
    <xf numFmtId="0" fontId="1" fillId="6" borderId="16" xfId="0" applyFont="1" applyFill="1" applyBorder="1" applyAlignment="1">
      <alignment horizontal="center" vertical="center" wrapText="1"/>
    </xf>
    <xf numFmtId="14" fontId="1" fillId="6" borderId="15" xfId="0" applyNumberFormat="1" applyFont="1" applyFill="1" applyBorder="1" applyAlignment="1">
      <alignment horizontal="center" vertical="center" wrapText="1"/>
    </xf>
    <xf numFmtId="0" fontId="1" fillId="6" borderId="21" xfId="0" applyFont="1" applyFill="1" applyBorder="1" applyAlignment="1">
      <alignment horizontal="center" vertical="center" wrapText="1"/>
    </xf>
    <xf numFmtId="43" fontId="1" fillId="6" borderId="15" xfId="0" applyNumberFormat="1" applyFont="1" applyFill="1" applyBorder="1" applyAlignment="1">
      <alignment horizontal="center" vertical="center" wrapText="1"/>
    </xf>
    <xf numFmtId="14" fontId="1" fillId="6" borderId="14" xfId="0" applyNumberFormat="1" applyFont="1" applyFill="1" applyBorder="1" applyAlignment="1">
      <alignment horizontal="center" vertical="center" wrapText="1"/>
    </xf>
    <xf numFmtId="0" fontId="1" fillId="6" borderId="15" xfId="0" applyFont="1" applyFill="1" applyBorder="1" applyAlignment="1">
      <alignment horizontal="center" vertical="center" wrapText="1"/>
    </xf>
    <xf numFmtId="43" fontId="1" fillId="6" borderId="16" xfId="0" applyNumberFormat="1" applyFont="1" applyFill="1" applyBorder="1" applyAlignment="1">
      <alignment horizontal="center" vertical="center" wrapText="1"/>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17" fontId="3" fillId="0" borderId="4" xfId="0" applyNumberFormat="1" applyFont="1" applyBorder="1" applyAlignment="1">
      <alignment horizontal="center"/>
    </xf>
    <xf numFmtId="0" fontId="2" fillId="6" borderId="1" xfId="0" applyFont="1" applyFill="1" applyBorder="1" applyAlignment="1">
      <alignment horizontal="center"/>
    </xf>
    <xf numFmtId="0" fontId="2" fillId="6" borderId="2" xfId="0" applyFont="1" applyFill="1" applyBorder="1" applyAlignment="1">
      <alignment horizontal="center"/>
    </xf>
    <xf numFmtId="0" fontId="2" fillId="6" borderId="3" xfId="0" applyFont="1" applyFill="1" applyBorder="1" applyAlignment="1">
      <alignment horizontal="center"/>
    </xf>
    <xf numFmtId="0" fontId="3" fillId="6" borderId="4" xfId="0" applyFont="1" applyFill="1" applyBorder="1" applyAlignment="1">
      <alignment horizont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4" fillId="6" borderId="7" xfId="0" applyFont="1" applyFill="1" applyBorder="1" applyAlignment="1">
      <alignment horizontal="center"/>
    </xf>
    <xf numFmtId="0" fontId="4" fillId="6" borderId="8" xfId="0" applyFont="1" applyFill="1" applyBorder="1" applyAlignment="1">
      <alignment horizontal="center"/>
    </xf>
    <xf numFmtId="0" fontId="4" fillId="6" borderId="9" xfId="0" applyFont="1" applyFill="1" applyBorder="1" applyAlignment="1">
      <alignment horizontal="center"/>
    </xf>
    <xf numFmtId="0" fontId="3" fillId="6" borderId="10" xfId="0" applyFont="1" applyFill="1" applyBorder="1" applyAlignment="1">
      <alignment horizontal="center"/>
    </xf>
    <xf numFmtId="0" fontId="3" fillId="6" borderId="11" xfId="0" applyFont="1" applyFill="1" applyBorder="1" applyAlignment="1">
      <alignment horizontal="center"/>
    </xf>
    <xf numFmtId="0" fontId="3" fillId="6" borderId="11" xfId="0" applyFont="1" applyFill="1" applyBorder="1" applyAlignment="1">
      <alignment horizontal="center" wrapText="1"/>
    </xf>
    <xf numFmtId="0" fontId="3" fillId="6" borderId="12" xfId="0" applyFont="1" applyFill="1" applyBorder="1" applyAlignment="1">
      <alignment horizontal="center"/>
    </xf>
    <xf numFmtId="0" fontId="3" fillId="6" borderId="4" xfId="0" applyNumberFormat="1" applyFont="1" applyFill="1" applyBorder="1" applyAlignment="1">
      <alignment horizontal="center"/>
    </xf>
    <xf numFmtId="0" fontId="3" fillId="6" borderId="5" xfId="0" applyNumberFormat="1" applyFont="1" applyFill="1" applyBorder="1" applyAlignment="1">
      <alignment horizontal="center"/>
    </xf>
    <xf numFmtId="0" fontId="3" fillId="6" borderId="6" xfId="0" applyNumberFormat="1" applyFont="1" applyFill="1" applyBorder="1" applyAlignment="1">
      <alignment horizontal="center"/>
    </xf>
    <xf numFmtId="14" fontId="1" fillId="6" borderId="17" xfId="0" applyNumberFormat="1" applyFont="1" applyFill="1" applyBorder="1" applyAlignment="1">
      <alignment horizontal="center" vertical="center" wrapText="1"/>
    </xf>
    <xf numFmtId="14" fontId="5" fillId="6" borderId="18" xfId="0" applyNumberFormat="1" applyFont="1" applyFill="1" applyBorder="1" applyAlignment="1">
      <alignment horizontal="center" vertical="center" wrapText="1"/>
    </xf>
    <xf numFmtId="0" fontId="5" fillId="6" borderId="18" xfId="0" applyFont="1" applyFill="1" applyBorder="1" applyAlignment="1">
      <alignment horizontal="center" vertical="center" wrapText="1"/>
    </xf>
    <xf numFmtId="0" fontId="5" fillId="6" borderId="19" xfId="0" applyFont="1" applyFill="1" applyBorder="1" applyAlignment="1">
      <alignment horizontal="center" vertical="top" wrapText="1"/>
    </xf>
    <xf numFmtId="4" fontId="5" fillId="6" borderId="24" xfId="0" applyNumberFormat="1"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CE668E22-E84C-42AC-8011-B90CCE9D5E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7649756-47EA-48E5-B43D-44606C57F33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 y="390525"/>
          <a:ext cx="15240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42B10E46-F8DF-4BDA-A705-0C2A4AD3FC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C61442C-0238-419D-8127-BC2FA20CAC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0516" y="367553"/>
          <a:ext cx="1571065" cy="108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583DFC08-EB2E-4F58-B6BE-DFCFA9B457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573181</xdr:colOff>
      <xdr:row>8</xdr:row>
      <xdr:rowOff>9525</xdr:rowOff>
    </xdr:to>
    <xdr:pic>
      <xdr:nvPicPr>
        <xdr:cNvPr id="2" name="Picture 19" descr="Nueva imagen">
          <a:extLst>
            <a:ext uri="{FF2B5EF4-FFF2-40B4-BE49-F238E27FC236}">
              <a16:creationId xmlns:a16="http://schemas.microsoft.com/office/drawing/2014/main" id="{9E086F96-A2B6-48FD-8A22-82A48344BD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257175</xdr:colOff>
      <xdr:row>2</xdr:row>
      <xdr:rowOff>0</xdr:rowOff>
    </xdr:from>
    <xdr:to>
      <xdr:col>3</xdr:col>
      <xdr:colOff>295275</xdr:colOff>
      <xdr:row>8</xdr:row>
      <xdr:rowOff>9525</xdr:rowOff>
    </xdr:to>
    <xdr:pic>
      <xdr:nvPicPr>
        <xdr:cNvPr id="2" name="Picture 19" descr="Nueva imagen">
          <a:extLst>
            <a:ext uri="{FF2B5EF4-FFF2-40B4-BE49-F238E27FC236}">
              <a16:creationId xmlns:a16="http://schemas.microsoft.com/office/drawing/2014/main" id="{A9273A6F-1533-4DB5-B2BA-725CC854D2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8275" y="373380"/>
          <a:ext cx="1569720" cy="11068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E6A81-52E4-4429-BEF3-C6234AAD1630}">
  <dimension ref="B2:J51"/>
  <sheetViews>
    <sheetView zoomScale="85" zoomScaleNormal="85" workbookViewId="0">
      <selection activeCell="G11" sqref="G11"/>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81" t="s">
        <v>0</v>
      </c>
      <c r="C3" s="82"/>
      <c r="D3" s="82"/>
      <c r="E3" s="82"/>
      <c r="F3" s="82"/>
      <c r="G3" s="82"/>
      <c r="H3" s="82"/>
      <c r="I3" s="83"/>
    </row>
    <row r="4" spans="2:10" x14ac:dyDescent="0.55000000000000004">
      <c r="B4" s="84" t="s">
        <v>1</v>
      </c>
      <c r="C4" s="85"/>
      <c r="D4" s="85"/>
      <c r="E4" s="85"/>
      <c r="F4" s="85"/>
      <c r="G4" s="85"/>
      <c r="H4" s="85"/>
      <c r="I4" s="86"/>
    </row>
    <row r="5" spans="2:10" x14ac:dyDescent="0.55000000000000004">
      <c r="B5" s="84" t="s">
        <v>2</v>
      </c>
      <c r="C5" s="85"/>
      <c r="D5" s="85"/>
      <c r="E5" s="85"/>
      <c r="F5" s="85"/>
      <c r="G5" s="85"/>
      <c r="H5" s="85"/>
      <c r="I5" s="86"/>
    </row>
    <row r="6" spans="2:10" x14ac:dyDescent="0.55000000000000004">
      <c r="B6" s="87">
        <v>45292</v>
      </c>
      <c r="C6" s="85"/>
      <c r="D6" s="85"/>
      <c r="E6" s="85"/>
      <c r="F6" s="85"/>
      <c r="G6" s="85"/>
      <c r="H6" s="85"/>
      <c r="I6" s="86"/>
    </row>
    <row r="7" spans="2:10" x14ac:dyDescent="0.55000000000000004">
      <c r="B7" s="84" t="s">
        <v>3</v>
      </c>
      <c r="C7" s="85"/>
      <c r="D7" s="85"/>
      <c r="E7" s="85"/>
      <c r="F7" s="85"/>
      <c r="G7" s="85"/>
      <c r="H7" s="85"/>
      <c r="I7" s="86"/>
    </row>
    <row r="8" spans="2:10" x14ac:dyDescent="0.55000000000000004">
      <c r="B8" s="78" t="s">
        <v>4</v>
      </c>
      <c r="C8" s="79"/>
      <c r="D8" s="79"/>
      <c r="E8" s="79"/>
      <c r="F8" s="79"/>
      <c r="G8" s="79"/>
      <c r="H8" s="79"/>
      <c r="I8" s="8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57.9" thickBot="1" x14ac:dyDescent="0.6">
      <c r="B19" s="6">
        <v>45273</v>
      </c>
      <c r="C19" s="7" t="s">
        <v>42</v>
      </c>
      <c r="D19" s="8" t="s">
        <v>43</v>
      </c>
      <c r="E19" s="9" t="s">
        <v>16</v>
      </c>
      <c r="F19" s="9" t="s">
        <v>17</v>
      </c>
      <c r="G19" s="7">
        <v>45315</v>
      </c>
      <c r="H19" s="11" t="s">
        <v>44</v>
      </c>
      <c r="I19" s="10">
        <v>1127.05</v>
      </c>
    </row>
    <row r="20" spans="2:9" ht="101.1" thickBot="1" x14ac:dyDescent="0.6">
      <c r="B20" s="6">
        <v>45275</v>
      </c>
      <c r="C20" s="7" t="s">
        <v>45</v>
      </c>
      <c r="D20" s="8" t="s">
        <v>46</v>
      </c>
      <c r="E20" s="9" t="s">
        <v>16</v>
      </c>
      <c r="F20" s="9" t="s">
        <v>17</v>
      </c>
      <c r="G20" s="7">
        <v>45315</v>
      </c>
      <c r="H20" s="11" t="s">
        <v>47</v>
      </c>
      <c r="I20" s="10">
        <v>247161.4</v>
      </c>
    </row>
    <row r="21" spans="2:9" ht="29.1" thickBot="1" x14ac:dyDescent="0.6">
      <c r="B21" s="6">
        <v>45281</v>
      </c>
      <c r="C21" s="7" t="s">
        <v>48</v>
      </c>
      <c r="D21" s="8" t="s">
        <v>35</v>
      </c>
      <c r="E21" s="9" t="s">
        <v>16</v>
      </c>
      <c r="F21" s="9" t="s">
        <v>17</v>
      </c>
      <c r="G21" s="7">
        <v>45315</v>
      </c>
      <c r="H21" s="11" t="s">
        <v>49</v>
      </c>
      <c r="I21" s="10">
        <v>810</v>
      </c>
    </row>
    <row r="22" spans="2:9" ht="43.5" thickBot="1" x14ac:dyDescent="0.6">
      <c r="B22" s="6">
        <v>45282</v>
      </c>
      <c r="C22" s="7" t="s">
        <v>50</v>
      </c>
      <c r="D22" s="8" t="s">
        <v>51</v>
      </c>
      <c r="E22" s="9" t="s">
        <v>16</v>
      </c>
      <c r="F22" s="9" t="s">
        <v>17</v>
      </c>
      <c r="G22" s="7">
        <v>45315</v>
      </c>
      <c r="H22" s="11" t="s">
        <v>52</v>
      </c>
      <c r="I22" s="10">
        <v>7245</v>
      </c>
    </row>
    <row r="23" spans="2:9" ht="43.5" thickBot="1" x14ac:dyDescent="0.6">
      <c r="B23" s="6">
        <v>45282</v>
      </c>
      <c r="C23" s="7" t="s">
        <v>53</v>
      </c>
      <c r="D23" s="8" t="s">
        <v>54</v>
      </c>
      <c r="E23" s="9" t="s">
        <v>16</v>
      </c>
      <c r="F23" s="9" t="s">
        <v>17</v>
      </c>
      <c r="G23" s="7">
        <v>45315</v>
      </c>
      <c r="H23" s="11" t="s">
        <v>55</v>
      </c>
      <c r="I23" s="10">
        <v>3924</v>
      </c>
    </row>
    <row r="24" spans="2:9" ht="86.7" thickBot="1" x14ac:dyDescent="0.6">
      <c r="B24" s="6">
        <v>45286</v>
      </c>
      <c r="C24" s="7" t="s">
        <v>56</v>
      </c>
      <c r="D24" s="8" t="s">
        <v>57</v>
      </c>
      <c r="E24" s="9" t="s">
        <v>16</v>
      </c>
      <c r="F24" s="9" t="s">
        <v>17</v>
      </c>
      <c r="G24" s="7">
        <v>45315</v>
      </c>
      <c r="H24" s="11" t="s">
        <v>58</v>
      </c>
      <c r="I24" s="10">
        <v>2982.1</v>
      </c>
    </row>
    <row r="25" spans="2:9" ht="72.3" thickBot="1" x14ac:dyDescent="0.6">
      <c r="B25" s="6">
        <v>45287</v>
      </c>
      <c r="C25" s="7" t="s">
        <v>59</v>
      </c>
      <c r="D25" s="8" t="s">
        <v>60</v>
      </c>
      <c r="E25" s="9" t="s">
        <v>16</v>
      </c>
      <c r="F25" s="9" t="s">
        <v>17</v>
      </c>
      <c r="G25" s="7">
        <v>45315</v>
      </c>
      <c r="H25" s="11" t="s">
        <v>61</v>
      </c>
      <c r="I25" s="10">
        <v>17379.48</v>
      </c>
    </row>
    <row r="26" spans="2:9" ht="14.7" thickBot="1" x14ac:dyDescent="0.6">
      <c r="B26" s="6">
        <v>45289</v>
      </c>
      <c r="C26" s="7" t="s">
        <v>62</v>
      </c>
      <c r="D26" s="8" t="s">
        <v>63</v>
      </c>
      <c r="E26" s="9" t="s">
        <v>16</v>
      </c>
      <c r="F26" s="9" t="s">
        <v>17</v>
      </c>
      <c r="G26" s="7">
        <v>45315</v>
      </c>
      <c r="H26" s="11" t="s">
        <v>64</v>
      </c>
      <c r="I26" s="10"/>
    </row>
    <row r="27" spans="2:9" ht="43.5" thickBot="1" x14ac:dyDescent="0.6">
      <c r="B27" s="6">
        <v>45289</v>
      </c>
      <c r="C27" s="7" t="s">
        <v>65</v>
      </c>
      <c r="D27" s="8" t="s">
        <v>66</v>
      </c>
      <c r="E27" s="9" t="s">
        <v>16</v>
      </c>
      <c r="F27" s="9" t="s">
        <v>17</v>
      </c>
      <c r="G27" s="7">
        <v>45315</v>
      </c>
      <c r="H27" s="11" t="s">
        <v>67</v>
      </c>
      <c r="I27" s="10">
        <v>2259</v>
      </c>
    </row>
    <row r="28" spans="2:9" ht="43.5" thickBot="1" x14ac:dyDescent="0.6">
      <c r="B28" s="6">
        <v>45289</v>
      </c>
      <c r="C28" s="7" t="s">
        <v>68</v>
      </c>
      <c r="D28" s="8" t="s">
        <v>51</v>
      </c>
      <c r="E28" s="9" t="s">
        <v>16</v>
      </c>
      <c r="F28" s="9" t="s">
        <v>17</v>
      </c>
      <c r="G28" s="7">
        <v>45315</v>
      </c>
      <c r="H28" s="11" t="s">
        <v>69</v>
      </c>
      <c r="I28" s="10">
        <v>7650</v>
      </c>
    </row>
    <row r="29" spans="2:9" ht="43.5" thickBot="1" x14ac:dyDescent="0.6">
      <c r="B29" s="6">
        <v>45289</v>
      </c>
      <c r="C29" s="7" t="s">
        <v>70</v>
      </c>
      <c r="D29" s="8" t="s">
        <v>71</v>
      </c>
      <c r="E29" s="9" t="s">
        <v>16</v>
      </c>
      <c r="F29" s="9" t="s">
        <v>17</v>
      </c>
      <c r="G29" s="7">
        <v>45315</v>
      </c>
      <c r="H29" s="11" t="s">
        <v>72</v>
      </c>
      <c r="I29" s="10">
        <v>9432</v>
      </c>
    </row>
    <row r="30" spans="2:9" ht="43.5" thickBot="1" x14ac:dyDescent="0.6">
      <c r="B30" s="6">
        <v>45289</v>
      </c>
      <c r="C30" s="7" t="s">
        <v>73</v>
      </c>
      <c r="D30" s="8" t="s">
        <v>71</v>
      </c>
      <c r="E30" s="9" t="s">
        <v>16</v>
      </c>
      <c r="F30" s="9" t="s">
        <v>17</v>
      </c>
      <c r="G30" s="7">
        <v>45315</v>
      </c>
      <c r="H30" s="11" t="s">
        <v>74</v>
      </c>
      <c r="I30" s="10">
        <v>6296.4</v>
      </c>
    </row>
    <row r="31" spans="2:9" ht="57.9" thickBot="1" x14ac:dyDescent="0.6">
      <c r="B31" s="6">
        <v>45299</v>
      </c>
      <c r="C31" s="7" t="s">
        <v>86</v>
      </c>
      <c r="D31" s="8" t="s">
        <v>87</v>
      </c>
      <c r="E31" s="9" t="s">
        <v>16</v>
      </c>
      <c r="F31" s="9" t="s">
        <v>17</v>
      </c>
      <c r="G31" s="7">
        <v>45315</v>
      </c>
      <c r="H31" s="11" t="s">
        <v>88</v>
      </c>
      <c r="I31" s="10">
        <v>101109.83</v>
      </c>
    </row>
    <row r="32" spans="2:9" ht="29.1" thickBot="1" x14ac:dyDescent="0.6">
      <c r="B32" s="6">
        <v>45300</v>
      </c>
      <c r="C32" s="7" t="s">
        <v>89</v>
      </c>
      <c r="D32" s="8" t="s">
        <v>90</v>
      </c>
      <c r="E32" s="9" t="s">
        <v>16</v>
      </c>
      <c r="F32" s="9" t="s">
        <v>17</v>
      </c>
      <c r="G32" s="7">
        <v>45315</v>
      </c>
      <c r="H32" s="11" t="s">
        <v>91</v>
      </c>
      <c r="I32" s="10">
        <v>17599.864000000001</v>
      </c>
    </row>
    <row r="33" spans="2:9" ht="72.3" thickBot="1" x14ac:dyDescent="0.6">
      <c r="B33" s="6">
        <v>45303</v>
      </c>
      <c r="C33" s="7" t="s">
        <v>92</v>
      </c>
      <c r="D33" s="8" t="s">
        <v>93</v>
      </c>
      <c r="E33" s="9" t="s">
        <v>16</v>
      </c>
      <c r="F33" s="9" t="s">
        <v>17</v>
      </c>
      <c r="G33" s="7">
        <v>45350</v>
      </c>
      <c r="H33" s="11" t="s">
        <v>94</v>
      </c>
      <c r="I33" s="10">
        <v>170223.75</v>
      </c>
    </row>
    <row r="34" spans="2:9" ht="43.5" thickBot="1" x14ac:dyDescent="0.6">
      <c r="B34" s="6">
        <v>45310</v>
      </c>
      <c r="C34" s="7" t="s">
        <v>95</v>
      </c>
      <c r="D34" s="8" t="s">
        <v>96</v>
      </c>
      <c r="E34" s="9" t="s">
        <v>16</v>
      </c>
      <c r="F34" s="9" t="s">
        <v>17</v>
      </c>
      <c r="G34" s="7">
        <v>45350</v>
      </c>
      <c r="H34" s="11" t="s">
        <v>97</v>
      </c>
      <c r="I34" s="10">
        <v>328320</v>
      </c>
    </row>
    <row r="35" spans="2:9" ht="29.1" thickBot="1" x14ac:dyDescent="0.6">
      <c r="B35" s="6">
        <v>45315</v>
      </c>
      <c r="C35" s="7" t="s">
        <v>98</v>
      </c>
      <c r="D35" s="8" t="s">
        <v>99</v>
      </c>
      <c r="E35" s="9" t="s">
        <v>16</v>
      </c>
      <c r="F35" s="9" t="s">
        <v>17</v>
      </c>
      <c r="G35" s="7">
        <v>45350</v>
      </c>
      <c r="H35" s="11" t="s">
        <v>100</v>
      </c>
      <c r="I35" s="10">
        <v>324519.43</v>
      </c>
    </row>
    <row r="36" spans="2:9" ht="86.7" thickBot="1" x14ac:dyDescent="0.6">
      <c r="B36" s="6">
        <v>45317</v>
      </c>
      <c r="C36" s="7" t="s">
        <v>101</v>
      </c>
      <c r="D36" s="8" t="s">
        <v>71</v>
      </c>
      <c r="E36" s="9" t="s">
        <v>16</v>
      </c>
      <c r="F36" s="9" t="s">
        <v>17</v>
      </c>
      <c r="G36" s="7">
        <v>45350</v>
      </c>
      <c r="H36" s="11" t="s">
        <v>102</v>
      </c>
      <c r="I36" s="10">
        <v>3762</v>
      </c>
    </row>
    <row r="37" spans="2:9" ht="14.7" thickBot="1" x14ac:dyDescent="0.6">
      <c r="B37" s="6"/>
      <c r="C37" s="7"/>
      <c r="D37" s="8"/>
      <c r="E37" s="9"/>
      <c r="F37" s="9"/>
      <c r="G37" s="7"/>
      <c r="H37" s="11"/>
      <c r="I37" s="10"/>
    </row>
    <row r="38" spans="2:9" ht="14.7" thickBot="1" x14ac:dyDescent="0.6">
      <c r="B38" s="12"/>
      <c r="C38" s="13" t="s">
        <v>75</v>
      </c>
      <c r="D38" s="14"/>
      <c r="E38" s="14"/>
      <c r="F38" s="14"/>
      <c r="G38" s="14"/>
      <c r="H38" s="15"/>
      <c r="I38" s="16">
        <f>SUM(I10:I37)</f>
        <v>2688236.9339999999</v>
      </c>
    </row>
    <row r="39" spans="2:9" x14ac:dyDescent="0.55000000000000004">
      <c r="B39" s="17"/>
      <c r="C39" s="18"/>
      <c r="E39" s="18"/>
      <c r="G39" s="18"/>
      <c r="H39" s="19"/>
      <c r="I39" s="20"/>
    </row>
    <row r="40" spans="2:9" x14ac:dyDescent="0.55000000000000004">
      <c r="B40" s="17"/>
      <c r="C40" s="21"/>
      <c r="E40" s="21"/>
      <c r="F40" s="21"/>
      <c r="G40" s="19"/>
      <c r="H40" s="20"/>
    </row>
    <row r="41" spans="2:9" x14ac:dyDescent="0.55000000000000004">
      <c r="B41" s="17"/>
      <c r="C41" s="21"/>
      <c r="D41" s="18"/>
      <c r="E41" s="21"/>
      <c r="G41" s="21"/>
    </row>
    <row r="42" spans="2:9" x14ac:dyDescent="0.55000000000000004">
      <c r="C42" s="18" t="s">
        <v>76</v>
      </c>
      <c r="E42" s="18" t="s">
        <v>77</v>
      </c>
      <c r="H42" s="18" t="s">
        <v>78</v>
      </c>
    </row>
    <row r="43" spans="2:9" x14ac:dyDescent="0.55000000000000004">
      <c r="B43" s="17"/>
      <c r="C43" s="21" t="s">
        <v>79</v>
      </c>
      <c r="E43" s="21" t="s">
        <v>80</v>
      </c>
      <c r="H43" s="21" t="s">
        <v>81</v>
      </c>
    </row>
    <row r="44" spans="2:9" x14ac:dyDescent="0.55000000000000004">
      <c r="B44" s="17"/>
      <c r="C44" s="21" t="s">
        <v>82</v>
      </c>
      <c r="D44" s="18"/>
      <c r="E44" s="21" t="s">
        <v>83</v>
      </c>
      <c r="H44" s="21" t="s">
        <v>84</v>
      </c>
    </row>
    <row r="45" spans="2:9" x14ac:dyDescent="0.55000000000000004">
      <c r="C45" s="21"/>
      <c r="E45" s="21"/>
      <c r="G45" s="21"/>
    </row>
    <row r="46" spans="2:9" x14ac:dyDescent="0.55000000000000004">
      <c r="C46" s="18"/>
      <c r="D46" s="21"/>
      <c r="F46" s="21"/>
    </row>
    <row r="51" spans="3:4" x14ac:dyDescent="0.55000000000000004">
      <c r="C51" s="22"/>
      <c r="D51" t="s">
        <v>85</v>
      </c>
    </row>
  </sheetData>
  <autoFilter ref="B9:J36" xr:uid="{1E2E6A81-52E4-4429-BEF3-C6234AAD1630}"/>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B19D-CB10-47DA-BECB-668C62AA21B3}">
  <dimension ref="B2:J67"/>
  <sheetViews>
    <sheetView topLeftCell="A4" zoomScale="85" zoomScaleNormal="85" workbookViewId="0">
      <selection activeCell="I48" sqref="I48"/>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81" t="s">
        <v>0</v>
      </c>
      <c r="C3" s="82"/>
      <c r="D3" s="82"/>
      <c r="E3" s="82"/>
      <c r="F3" s="82"/>
      <c r="G3" s="82"/>
      <c r="H3" s="82"/>
      <c r="I3" s="83"/>
    </row>
    <row r="4" spans="2:10" x14ac:dyDescent="0.55000000000000004">
      <c r="B4" s="84" t="s">
        <v>1</v>
      </c>
      <c r="C4" s="85"/>
      <c r="D4" s="85"/>
      <c r="E4" s="85"/>
      <c r="F4" s="85"/>
      <c r="G4" s="85"/>
      <c r="H4" s="85"/>
      <c r="I4" s="86"/>
    </row>
    <row r="5" spans="2:10" x14ac:dyDescent="0.55000000000000004">
      <c r="B5" s="84" t="s">
        <v>2</v>
      </c>
      <c r="C5" s="85"/>
      <c r="D5" s="85"/>
      <c r="E5" s="85"/>
      <c r="F5" s="85"/>
      <c r="G5" s="85"/>
      <c r="H5" s="85"/>
      <c r="I5" s="86"/>
    </row>
    <row r="6" spans="2:10" x14ac:dyDescent="0.55000000000000004">
      <c r="B6" s="87">
        <v>45323</v>
      </c>
      <c r="C6" s="85"/>
      <c r="D6" s="85"/>
      <c r="E6" s="85"/>
      <c r="F6" s="85"/>
      <c r="G6" s="85"/>
      <c r="H6" s="85"/>
      <c r="I6" s="86"/>
    </row>
    <row r="7" spans="2:10" x14ac:dyDescent="0.55000000000000004">
      <c r="B7" s="84" t="s">
        <v>3</v>
      </c>
      <c r="C7" s="85"/>
      <c r="D7" s="85"/>
      <c r="E7" s="85"/>
      <c r="F7" s="85"/>
      <c r="G7" s="85"/>
      <c r="H7" s="85"/>
      <c r="I7" s="86"/>
    </row>
    <row r="8" spans="2:10" x14ac:dyDescent="0.55000000000000004">
      <c r="B8" s="78" t="s">
        <v>4</v>
      </c>
      <c r="C8" s="79"/>
      <c r="D8" s="79"/>
      <c r="E8" s="79"/>
      <c r="F8" s="79"/>
      <c r="G8" s="79"/>
      <c r="H8" s="79"/>
      <c r="I8" s="8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43.5" thickBot="1" x14ac:dyDescent="0.6">
      <c r="B22" s="6">
        <v>45282</v>
      </c>
      <c r="C22" s="7" t="s">
        <v>53</v>
      </c>
      <c r="D22" s="8" t="s">
        <v>54</v>
      </c>
      <c r="E22" s="9" t="s">
        <v>16</v>
      </c>
      <c r="F22" s="9" t="s">
        <v>17</v>
      </c>
      <c r="G22" s="7">
        <v>45315</v>
      </c>
      <c r="H22" s="11" t="s">
        <v>55</v>
      </c>
      <c r="I22" s="10">
        <v>3924</v>
      </c>
    </row>
    <row r="23" spans="2:9" ht="86.7" thickBot="1" x14ac:dyDescent="0.6">
      <c r="B23" s="6">
        <v>45286</v>
      </c>
      <c r="C23" s="7" t="s">
        <v>56</v>
      </c>
      <c r="D23" s="8" t="s">
        <v>57</v>
      </c>
      <c r="E23" s="9" t="s">
        <v>16</v>
      </c>
      <c r="F23" s="9" t="s">
        <v>17</v>
      </c>
      <c r="G23" s="7">
        <v>45315</v>
      </c>
      <c r="H23" s="11" t="s">
        <v>58</v>
      </c>
      <c r="I23" s="10">
        <v>2982.1</v>
      </c>
    </row>
    <row r="24" spans="2:9" ht="72.3" thickBot="1" x14ac:dyDescent="0.6">
      <c r="B24" s="6">
        <v>45287</v>
      </c>
      <c r="C24" s="7" t="s">
        <v>59</v>
      </c>
      <c r="D24" s="8" t="s">
        <v>60</v>
      </c>
      <c r="E24" s="9" t="s">
        <v>16</v>
      </c>
      <c r="F24" s="9" t="s">
        <v>17</v>
      </c>
      <c r="G24" s="7">
        <v>45315</v>
      </c>
      <c r="H24" s="11" t="s">
        <v>61</v>
      </c>
      <c r="I24" s="10">
        <v>17379.48</v>
      </c>
    </row>
    <row r="25" spans="2:9" ht="14.7" thickBot="1" x14ac:dyDescent="0.6">
      <c r="B25" s="6">
        <v>45289</v>
      </c>
      <c r="C25" s="7" t="s">
        <v>62</v>
      </c>
      <c r="D25" s="8" t="s">
        <v>63</v>
      </c>
      <c r="E25" s="9" t="s">
        <v>16</v>
      </c>
      <c r="F25" s="9" t="s">
        <v>17</v>
      </c>
      <c r="G25" s="7">
        <v>45315</v>
      </c>
      <c r="H25" s="11" t="s">
        <v>64</v>
      </c>
      <c r="I25" s="10">
        <v>19319.38</v>
      </c>
    </row>
    <row r="26" spans="2:9" ht="43.5" thickBot="1" x14ac:dyDescent="0.6">
      <c r="B26" s="6">
        <v>45289</v>
      </c>
      <c r="C26" s="7" t="s">
        <v>65</v>
      </c>
      <c r="D26" s="8" t="s">
        <v>66</v>
      </c>
      <c r="E26" s="9" t="s">
        <v>16</v>
      </c>
      <c r="F26" s="9" t="s">
        <v>17</v>
      </c>
      <c r="G26" s="7">
        <v>45315</v>
      </c>
      <c r="H26" s="11" t="s">
        <v>67</v>
      </c>
      <c r="I26" s="10">
        <v>2259</v>
      </c>
    </row>
    <row r="27" spans="2:9" ht="43.5" thickBot="1" x14ac:dyDescent="0.6">
      <c r="B27" s="6">
        <v>45289</v>
      </c>
      <c r="C27" s="7" t="s">
        <v>68</v>
      </c>
      <c r="D27" s="8" t="s">
        <v>51</v>
      </c>
      <c r="E27" s="9" t="s">
        <v>16</v>
      </c>
      <c r="F27" s="9" t="s">
        <v>17</v>
      </c>
      <c r="G27" s="7">
        <v>45315</v>
      </c>
      <c r="H27" s="11" t="s">
        <v>69</v>
      </c>
      <c r="I27" s="10">
        <v>7650</v>
      </c>
    </row>
    <row r="28" spans="2:9" ht="43.5" thickBot="1" x14ac:dyDescent="0.6">
      <c r="B28" s="6">
        <v>45289</v>
      </c>
      <c r="C28" s="7" t="s">
        <v>70</v>
      </c>
      <c r="D28" s="8" t="s">
        <v>71</v>
      </c>
      <c r="E28" s="9" t="s">
        <v>16</v>
      </c>
      <c r="F28" s="9" t="s">
        <v>17</v>
      </c>
      <c r="G28" s="7">
        <v>45315</v>
      </c>
      <c r="H28" s="11" t="s">
        <v>72</v>
      </c>
      <c r="I28" s="10">
        <v>9432</v>
      </c>
    </row>
    <row r="29" spans="2:9" ht="43.5" thickBot="1" x14ac:dyDescent="0.6">
      <c r="B29" s="6">
        <v>45289</v>
      </c>
      <c r="C29" s="7" t="s">
        <v>73</v>
      </c>
      <c r="D29" s="8" t="s">
        <v>71</v>
      </c>
      <c r="E29" s="9" t="s">
        <v>16</v>
      </c>
      <c r="F29" s="9" t="s">
        <v>17</v>
      </c>
      <c r="G29" s="7">
        <v>45315</v>
      </c>
      <c r="H29" s="11" t="s">
        <v>74</v>
      </c>
      <c r="I29" s="10">
        <v>6296.4</v>
      </c>
    </row>
    <row r="30" spans="2:9" ht="57.9" thickBot="1" x14ac:dyDescent="0.6">
      <c r="B30" s="6">
        <v>45299</v>
      </c>
      <c r="C30" s="7" t="s">
        <v>86</v>
      </c>
      <c r="D30" s="8" t="s">
        <v>87</v>
      </c>
      <c r="E30" s="9" t="s">
        <v>16</v>
      </c>
      <c r="F30" s="9" t="s">
        <v>17</v>
      </c>
      <c r="G30" s="7">
        <v>45315</v>
      </c>
      <c r="H30" s="11" t="s">
        <v>88</v>
      </c>
      <c r="I30" s="10">
        <v>101109.83</v>
      </c>
    </row>
    <row r="31" spans="2:9" ht="29.1" thickBot="1" x14ac:dyDescent="0.6">
      <c r="B31" s="6">
        <v>45300</v>
      </c>
      <c r="C31" s="7" t="s">
        <v>89</v>
      </c>
      <c r="D31" s="8" t="s">
        <v>90</v>
      </c>
      <c r="E31" s="9" t="s">
        <v>16</v>
      </c>
      <c r="F31" s="9" t="s">
        <v>17</v>
      </c>
      <c r="G31" s="7">
        <v>45315</v>
      </c>
      <c r="H31" s="11" t="s">
        <v>91</v>
      </c>
      <c r="I31" s="10">
        <v>17599.864000000001</v>
      </c>
    </row>
    <row r="32" spans="2:9" ht="72.3" thickBot="1" x14ac:dyDescent="0.6">
      <c r="B32" s="6">
        <v>45303</v>
      </c>
      <c r="C32" s="7" t="s">
        <v>92</v>
      </c>
      <c r="D32" s="8" t="s">
        <v>93</v>
      </c>
      <c r="E32" s="9" t="s">
        <v>16</v>
      </c>
      <c r="F32" s="9" t="s">
        <v>17</v>
      </c>
      <c r="G32" s="7">
        <v>45350</v>
      </c>
      <c r="H32" s="11" t="s">
        <v>94</v>
      </c>
      <c r="I32" s="10">
        <v>170223.75</v>
      </c>
    </row>
    <row r="33" spans="2:9" ht="43.5" thickBot="1" x14ac:dyDescent="0.6">
      <c r="B33" s="6">
        <v>45310</v>
      </c>
      <c r="C33" s="7" t="s">
        <v>95</v>
      </c>
      <c r="D33" s="8" t="s">
        <v>96</v>
      </c>
      <c r="E33" s="9" t="s">
        <v>16</v>
      </c>
      <c r="F33" s="9" t="s">
        <v>17</v>
      </c>
      <c r="G33" s="7">
        <v>45350</v>
      </c>
      <c r="H33" s="11" t="s">
        <v>97</v>
      </c>
      <c r="I33" s="10">
        <v>328320</v>
      </c>
    </row>
    <row r="34" spans="2:9" ht="29.1" thickBot="1" x14ac:dyDescent="0.6">
      <c r="B34" s="6">
        <v>45315</v>
      </c>
      <c r="C34" s="7" t="s">
        <v>98</v>
      </c>
      <c r="D34" s="8" t="s">
        <v>99</v>
      </c>
      <c r="E34" s="9" t="s">
        <v>16</v>
      </c>
      <c r="F34" s="9" t="s">
        <v>17</v>
      </c>
      <c r="G34" s="7">
        <v>45350</v>
      </c>
      <c r="H34" s="11" t="s">
        <v>100</v>
      </c>
      <c r="I34" s="10">
        <v>324519.43</v>
      </c>
    </row>
    <row r="35" spans="2:9" ht="86.7" thickBot="1" x14ac:dyDescent="0.6">
      <c r="B35" s="6">
        <v>45317</v>
      </c>
      <c r="C35" s="7" t="s">
        <v>101</v>
      </c>
      <c r="D35" s="8" t="s">
        <v>71</v>
      </c>
      <c r="E35" s="9" t="s">
        <v>16</v>
      </c>
      <c r="F35" s="9" t="s">
        <v>17</v>
      </c>
      <c r="G35" s="7">
        <v>45350</v>
      </c>
      <c r="H35" s="11" t="s">
        <v>102</v>
      </c>
      <c r="I35" s="10">
        <v>3762</v>
      </c>
    </row>
    <row r="36" spans="2:9" ht="86.7" thickBot="1" x14ac:dyDescent="0.6">
      <c r="B36" s="6">
        <v>45327</v>
      </c>
      <c r="C36" s="7" t="s">
        <v>103</v>
      </c>
      <c r="D36" s="8" t="s">
        <v>71</v>
      </c>
      <c r="E36" s="9" t="s">
        <v>16</v>
      </c>
      <c r="F36" s="9" t="s">
        <v>17</v>
      </c>
      <c r="G36" s="7">
        <v>45382</v>
      </c>
      <c r="H36" s="11" t="s">
        <v>104</v>
      </c>
      <c r="I36" s="10">
        <v>3762</v>
      </c>
    </row>
    <row r="37" spans="2:9" ht="43.5" thickBot="1" x14ac:dyDescent="0.6">
      <c r="B37" s="6">
        <v>45328</v>
      </c>
      <c r="C37" s="7" t="s">
        <v>105</v>
      </c>
      <c r="D37" s="8" t="s">
        <v>106</v>
      </c>
      <c r="E37" s="9" t="s">
        <v>16</v>
      </c>
      <c r="F37" s="9" t="s">
        <v>17</v>
      </c>
      <c r="G37" s="7">
        <v>45382</v>
      </c>
      <c r="H37" s="11" t="s">
        <v>107</v>
      </c>
      <c r="I37" s="10">
        <v>25035</v>
      </c>
    </row>
    <row r="38" spans="2:9" ht="43.5" thickBot="1" x14ac:dyDescent="0.6">
      <c r="B38" s="6">
        <v>45328</v>
      </c>
      <c r="C38" s="7" t="s">
        <v>108</v>
      </c>
      <c r="D38" s="8" t="s">
        <v>106</v>
      </c>
      <c r="E38" s="9" t="s">
        <v>16</v>
      </c>
      <c r="F38" s="9" t="s">
        <v>17</v>
      </c>
      <c r="G38" s="7">
        <v>45382</v>
      </c>
      <c r="H38" s="11" t="s">
        <v>109</v>
      </c>
      <c r="I38" s="10">
        <v>23166</v>
      </c>
    </row>
    <row r="39" spans="2:9" ht="57.9" thickBot="1" x14ac:dyDescent="0.6">
      <c r="B39" s="6">
        <v>45330</v>
      </c>
      <c r="C39" s="7" t="s">
        <v>110</v>
      </c>
      <c r="D39" s="8" t="s">
        <v>71</v>
      </c>
      <c r="E39" s="9" t="s">
        <v>16</v>
      </c>
      <c r="F39" s="9" t="s">
        <v>17</v>
      </c>
      <c r="G39" s="7">
        <v>45382</v>
      </c>
      <c r="H39" s="11" t="s">
        <v>111</v>
      </c>
      <c r="I39" s="10">
        <v>3762</v>
      </c>
    </row>
    <row r="40" spans="2:9" ht="29.1" thickBot="1" x14ac:dyDescent="0.6">
      <c r="B40" s="6">
        <v>45330</v>
      </c>
      <c r="C40" s="7" t="s">
        <v>112</v>
      </c>
      <c r="D40" s="8" t="s">
        <v>113</v>
      </c>
      <c r="E40" s="9" t="s">
        <v>16</v>
      </c>
      <c r="F40" s="9" t="s">
        <v>17</v>
      </c>
      <c r="G40" s="7">
        <v>45382</v>
      </c>
      <c r="H40" s="11" t="s">
        <v>114</v>
      </c>
      <c r="I40" s="10">
        <v>4576.2700000000004</v>
      </c>
    </row>
    <row r="41" spans="2:9" ht="72.3" thickBot="1" x14ac:dyDescent="0.6">
      <c r="B41" s="6">
        <v>45334</v>
      </c>
      <c r="C41" s="7" t="s">
        <v>115</v>
      </c>
      <c r="D41" s="8" t="s">
        <v>116</v>
      </c>
      <c r="E41" s="9" t="s">
        <v>16</v>
      </c>
      <c r="F41" s="9" t="s">
        <v>17</v>
      </c>
      <c r="G41" s="7">
        <v>45382</v>
      </c>
      <c r="H41" s="11" t="s">
        <v>117</v>
      </c>
      <c r="I41" s="10">
        <v>29985.88</v>
      </c>
    </row>
    <row r="42" spans="2:9" ht="86.7" thickBot="1" x14ac:dyDescent="0.6">
      <c r="B42" s="6">
        <v>45337</v>
      </c>
      <c r="C42" s="7" t="s">
        <v>118</v>
      </c>
      <c r="D42" s="8" t="s">
        <v>71</v>
      </c>
      <c r="E42" s="9" t="s">
        <v>16</v>
      </c>
      <c r="F42" s="9" t="s">
        <v>17</v>
      </c>
      <c r="G42" s="7">
        <v>45382</v>
      </c>
      <c r="H42" s="11" t="s">
        <v>119</v>
      </c>
      <c r="I42" s="10">
        <v>3528</v>
      </c>
    </row>
    <row r="43" spans="2:9" ht="57.9" thickBot="1" x14ac:dyDescent="0.6">
      <c r="B43" s="6">
        <v>45337</v>
      </c>
      <c r="C43" s="7" t="s">
        <v>120</v>
      </c>
      <c r="D43" s="8" t="s">
        <v>87</v>
      </c>
      <c r="E43" s="9" t="s">
        <v>16</v>
      </c>
      <c r="F43" s="9" t="s">
        <v>17</v>
      </c>
      <c r="G43" s="7">
        <v>45382</v>
      </c>
      <c r="H43" s="11" t="s">
        <v>121</v>
      </c>
      <c r="I43" s="10">
        <v>851975.31</v>
      </c>
    </row>
    <row r="44" spans="2:9" ht="72.3" thickBot="1" x14ac:dyDescent="0.6">
      <c r="B44" s="6">
        <v>45337</v>
      </c>
      <c r="C44" s="7" t="s">
        <v>122</v>
      </c>
      <c r="D44" s="8" t="s">
        <v>71</v>
      </c>
      <c r="E44" s="9" t="s">
        <v>16</v>
      </c>
      <c r="F44" s="9" t="s">
        <v>17</v>
      </c>
      <c r="G44" s="7">
        <v>45382</v>
      </c>
      <c r="H44" s="11" t="s">
        <v>123</v>
      </c>
      <c r="I44" s="10">
        <v>4896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14.7" thickBot="1" x14ac:dyDescent="0.6">
      <c r="B48" s="6"/>
      <c r="C48" s="7"/>
      <c r="D48" s="8"/>
      <c r="E48" s="9"/>
      <c r="F48" s="9"/>
      <c r="G48" s="7"/>
      <c r="H48" s="11"/>
      <c r="I48" s="10"/>
    </row>
    <row r="49" spans="2:9" ht="14.7" thickBot="1" x14ac:dyDescent="0.6">
      <c r="B49" s="6"/>
      <c r="C49" s="7"/>
      <c r="D49" s="8"/>
      <c r="E49" s="9"/>
      <c r="F49" s="9"/>
      <c r="G49" s="7"/>
      <c r="H49" s="11"/>
      <c r="I49" s="10"/>
    </row>
    <row r="50" spans="2:9" ht="14.7" thickBot="1" x14ac:dyDescent="0.6">
      <c r="B50" s="6"/>
      <c r="C50" s="7"/>
      <c r="D50" s="8"/>
      <c r="E50" s="9"/>
      <c r="F50" s="9"/>
      <c r="G50" s="7"/>
      <c r="H50" s="11"/>
      <c r="I50" s="10"/>
    </row>
    <row r="51" spans="2:9" ht="14.7" thickBot="1" x14ac:dyDescent="0.6">
      <c r="B51" s="6"/>
      <c r="C51" s="7"/>
      <c r="D51" s="8"/>
      <c r="E51" s="9"/>
      <c r="F51" s="9"/>
      <c r="G51" s="7"/>
      <c r="H51" s="11"/>
      <c r="I51" s="10"/>
    </row>
    <row r="52" spans="2:9" ht="14.7" thickBot="1" x14ac:dyDescent="0.6">
      <c r="B52" s="6"/>
      <c r="C52" s="7"/>
      <c r="D52" s="8"/>
      <c r="E52" s="9"/>
      <c r="F52" s="9"/>
      <c r="G52" s="7"/>
      <c r="H52" s="11"/>
      <c r="I52" s="10"/>
    </row>
    <row r="53" spans="2:9" ht="14.7" thickBot="1" x14ac:dyDescent="0.6">
      <c r="B53" s="6"/>
      <c r="C53" s="7"/>
      <c r="D53" s="8"/>
      <c r="E53" s="9"/>
      <c r="F53" s="9"/>
      <c r="G53" s="7"/>
      <c r="H53" s="11"/>
      <c r="I53" s="10"/>
    </row>
    <row r="54" spans="2:9" ht="14.7" thickBot="1" x14ac:dyDescent="0.6">
      <c r="B54" s="12"/>
      <c r="C54" s="13" t="s">
        <v>75</v>
      </c>
      <c r="D54" s="14"/>
      <c r="E54" s="14"/>
      <c r="F54" s="14"/>
      <c r="G54" s="14"/>
      <c r="H54" s="15"/>
      <c r="I54" s="16">
        <f>SUM(I10:I53)</f>
        <v>3868843.6240000003</v>
      </c>
    </row>
    <row r="55" spans="2:9" x14ac:dyDescent="0.55000000000000004">
      <c r="B55" s="17"/>
      <c r="C55" s="18"/>
      <c r="E55" s="18"/>
      <c r="G55" s="18"/>
      <c r="H55" s="19"/>
      <c r="I55" s="20"/>
    </row>
    <row r="56" spans="2:9" x14ac:dyDescent="0.55000000000000004">
      <c r="B56" s="17"/>
      <c r="C56" s="21"/>
      <c r="E56" s="21"/>
      <c r="F56" s="21"/>
      <c r="G56" s="19"/>
      <c r="H56" s="20"/>
    </row>
    <row r="57" spans="2:9" x14ac:dyDescent="0.55000000000000004">
      <c r="B57" s="17"/>
      <c r="C57" s="21"/>
      <c r="D57" s="18"/>
      <c r="E57" s="21"/>
      <c r="G57" s="21"/>
    </row>
    <row r="58" spans="2:9" x14ac:dyDescent="0.55000000000000004">
      <c r="C58" s="18" t="s">
        <v>76</v>
      </c>
      <c r="E58" s="18" t="s">
        <v>77</v>
      </c>
      <c r="H58" s="18" t="s">
        <v>78</v>
      </c>
    </row>
    <row r="59" spans="2:9" x14ac:dyDescent="0.55000000000000004">
      <c r="B59" s="17"/>
      <c r="C59" s="21" t="s">
        <v>79</v>
      </c>
      <c r="E59" s="21" t="s">
        <v>80</v>
      </c>
      <c r="H59" s="21" t="s">
        <v>81</v>
      </c>
    </row>
    <row r="60" spans="2:9" x14ac:dyDescent="0.55000000000000004">
      <c r="B60" s="17"/>
      <c r="C60" s="21" t="s">
        <v>82</v>
      </c>
      <c r="D60" s="18"/>
      <c r="E60" s="21" t="s">
        <v>83</v>
      </c>
      <c r="H60" s="21" t="s">
        <v>84</v>
      </c>
    </row>
    <row r="61" spans="2:9" x14ac:dyDescent="0.55000000000000004">
      <c r="C61" s="21"/>
      <c r="E61" s="21"/>
      <c r="G61" s="21"/>
    </row>
    <row r="62" spans="2:9" x14ac:dyDescent="0.55000000000000004">
      <c r="C62" s="18"/>
      <c r="D62" s="21"/>
      <c r="F62" s="21"/>
    </row>
    <row r="67" spans="3:4" x14ac:dyDescent="0.55000000000000004">
      <c r="C67" s="22"/>
      <c r="D67" t="s">
        <v>85</v>
      </c>
    </row>
  </sheetData>
  <autoFilter ref="B9:J47"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BDDC0-D8C6-4C09-AEE5-286C6869B42A}">
  <dimension ref="B2:J79"/>
  <sheetViews>
    <sheetView zoomScale="85" zoomScaleNormal="85" workbookViewId="0">
      <selection activeCell="C54" sqref="C54"/>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81" t="s">
        <v>0</v>
      </c>
      <c r="C3" s="82"/>
      <c r="D3" s="82"/>
      <c r="E3" s="82"/>
      <c r="F3" s="82"/>
      <c r="G3" s="82"/>
      <c r="H3" s="82"/>
      <c r="I3" s="83"/>
    </row>
    <row r="4" spans="2:10" x14ac:dyDescent="0.55000000000000004">
      <c r="B4" s="84" t="s">
        <v>1</v>
      </c>
      <c r="C4" s="85"/>
      <c r="D4" s="85"/>
      <c r="E4" s="85"/>
      <c r="F4" s="85"/>
      <c r="G4" s="85"/>
      <c r="H4" s="85"/>
      <c r="I4" s="86"/>
    </row>
    <row r="5" spans="2:10" x14ac:dyDescent="0.55000000000000004">
      <c r="B5" s="84" t="s">
        <v>2</v>
      </c>
      <c r="C5" s="85"/>
      <c r="D5" s="85"/>
      <c r="E5" s="85"/>
      <c r="F5" s="85"/>
      <c r="G5" s="85"/>
      <c r="H5" s="85"/>
      <c r="I5" s="86"/>
    </row>
    <row r="6" spans="2:10" x14ac:dyDescent="0.55000000000000004">
      <c r="B6" s="87">
        <v>45352</v>
      </c>
      <c r="C6" s="85"/>
      <c r="D6" s="85"/>
      <c r="E6" s="85"/>
      <c r="F6" s="85"/>
      <c r="G6" s="85"/>
      <c r="H6" s="85"/>
      <c r="I6" s="86"/>
    </row>
    <row r="7" spans="2:10" x14ac:dyDescent="0.55000000000000004">
      <c r="B7" s="84" t="s">
        <v>3</v>
      </c>
      <c r="C7" s="85"/>
      <c r="D7" s="85"/>
      <c r="E7" s="85"/>
      <c r="F7" s="85"/>
      <c r="G7" s="85"/>
      <c r="H7" s="85"/>
      <c r="I7" s="86"/>
    </row>
    <row r="8" spans="2:10" x14ac:dyDescent="0.55000000000000004">
      <c r="B8" s="78" t="s">
        <v>4</v>
      </c>
      <c r="C8" s="79"/>
      <c r="D8" s="79"/>
      <c r="E8" s="79"/>
      <c r="F8" s="79"/>
      <c r="G8" s="79"/>
      <c r="H8" s="79"/>
      <c r="I8" s="8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45037</v>
      </c>
      <c r="C12" s="7" t="s">
        <v>23</v>
      </c>
      <c r="D12" s="7" t="s">
        <v>24</v>
      </c>
      <c r="E12" s="9" t="s">
        <v>16</v>
      </c>
      <c r="F12" s="9" t="s">
        <v>17</v>
      </c>
      <c r="G12" s="7">
        <v>45058</v>
      </c>
      <c r="H12" s="8" t="s">
        <v>25</v>
      </c>
      <c r="I12" s="10">
        <v>5706</v>
      </c>
    </row>
    <row r="13" spans="2:10" ht="57.9" thickBot="1" x14ac:dyDescent="0.6">
      <c r="B13" s="6">
        <v>45202</v>
      </c>
      <c r="C13" s="7" t="s">
        <v>26</v>
      </c>
      <c r="D13" s="7" t="s">
        <v>27</v>
      </c>
      <c r="E13" s="9" t="s">
        <v>16</v>
      </c>
      <c r="F13" s="9" t="s">
        <v>17</v>
      </c>
      <c r="G13" s="7">
        <v>45233</v>
      </c>
      <c r="H13" s="11" t="s">
        <v>28</v>
      </c>
      <c r="I13" s="10">
        <v>11440.68</v>
      </c>
    </row>
    <row r="14" spans="2:10" ht="72.3" thickBot="1" x14ac:dyDescent="0.6">
      <c r="B14" s="6">
        <v>45260</v>
      </c>
      <c r="C14" s="7" t="s">
        <v>29</v>
      </c>
      <c r="D14" s="8" t="s">
        <v>15</v>
      </c>
      <c r="E14" s="9" t="s">
        <v>16</v>
      </c>
      <c r="F14" s="9" t="s">
        <v>17</v>
      </c>
      <c r="G14" s="7">
        <v>45284</v>
      </c>
      <c r="H14" s="11" t="s">
        <v>30</v>
      </c>
      <c r="I14" s="10">
        <v>581480.68999999994</v>
      </c>
    </row>
    <row r="15" spans="2:10" ht="86.7" thickBot="1" x14ac:dyDescent="0.6">
      <c r="B15" s="6">
        <v>45265</v>
      </c>
      <c r="C15" s="7" t="s">
        <v>31</v>
      </c>
      <c r="D15" s="8" t="s">
        <v>32</v>
      </c>
      <c r="E15" s="9" t="s">
        <v>16</v>
      </c>
      <c r="F15" s="9" t="s">
        <v>17</v>
      </c>
      <c r="G15" s="7">
        <v>45284</v>
      </c>
      <c r="H15" s="11" t="s">
        <v>33</v>
      </c>
      <c r="I15" s="10">
        <v>31140.94</v>
      </c>
    </row>
    <row r="16" spans="2:10" ht="29.1" thickBot="1" x14ac:dyDescent="0.6">
      <c r="B16" s="6">
        <v>45267</v>
      </c>
      <c r="C16" s="7" t="s">
        <v>34</v>
      </c>
      <c r="D16" s="8" t="s">
        <v>35</v>
      </c>
      <c r="E16" s="9" t="s">
        <v>16</v>
      </c>
      <c r="F16" s="9" t="s">
        <v>17</v>
      </c>
      <c r="G16" s="7">
        <v>45284</v>
      </c>
      <c r="H16" s="11" t="s">
        <v>36</v>
      </c>
      <c r="I16" s="10">
        <v>2135.6</v>
      </c>
    </row>
    <row r="17" spans="2:9" ht="43.5" thickBot="1" x14ac:dyDescent="0.6">
      <c r="B17" s="6">
        <v>45267</v>
      </c>
      <c r="C17" s="7" t="s">
        <v>37</v>
      </c>
      <c r="D17" s="8" t="s">
        <v>32</v>
      </c>
      <c r="E17" s="9" t="s">
        <v>16</v>
      </c>
      <c r="F17" s="9" t="s">
        <v>17</v>
      </c>
      <c r="G17" s="7">
        <v>45284</v>
      </c>
      <c r="H17" s="11" t="s">
        <v>38</v>
      </c>
      <c r="I17" s="10">
        <v>1890</v>
      </c>
    </row>
    <row r="18" spans="2:9" ht="57.9" thickBot="1" x14ac:dyDescent="0.6">
      <c r="B18" s="6">
        <v>45268</v>
      </c>
      <c r="C18" s="7" t="s">
        <v>39</v>
      </c>
      <c r="D18" s="8" t="s">
        <v>40</v>
      </c>
      <c r="E18" s="9" t="s">
        <v>16</v>
      </c>
      <c r="F18" s="9" t="s">
        <v>17</v>
      </c>
      <c r="G18" s="7">
        <v>45315</v>
      </c>
      <c r="H18" s="11" t="s">
        <v>41</v>
      </c>
      <c r="I18" s="10">
        <v>2905.25</v>
      </c>
    </row>
    <row r="19" spans="2:9" ht="101.1" thickBot="1" x14ac:dyDescent="0.6">
      <c r="B19" s="6">
        <v>45275</v>
      </c>
      <c r="C19" s="7" t="s">
        <v>45</v>
      </c>
      <c r="D19" s="8" t="s">
        <v>46</v>
      </c>
      <c r="E19" s="9" t="s">
        <v>16</v>
      </c>
      <c r="F19" s="9" t="s">
        <v>17</v>
      </c>
      <c r="G19" s="7">
        <v>45315</v>
      </c>
      <c r="H19" s="11" t="s">
        <v>47</v>
      </c>
      <c r="I19" s="10">
        <v>247161.4</v>
      </c>
    </row>
    <row r="20" spans="2:9" ht="29.1" thickBot="1" x14ac:dyDescent="0.6">
      <c r="B20" s="6">
        <v>45281</v>
      </c>
      <c r="C20" s="7" t="s">
        <v>48</v>
      </c>
      <c r="D20" s="8" t="s">
        <v>35</v>
      </c>
      <c r="E20" s="9" t="s">
        <v>16</v>
      </c>
      <c r="F20" s="9" t="s">
        <v>17</v>
      </c>
      <c r="G20" s="7">
        <v>45315</v>
      </c>
      <c r="H20" s="11" t="s">
        <v>49</v>
      </c>
      <c r="I20" s="10">
        <v>810</v>
      </c>
    </row>
    <row r="21" spans="2:9" ht="43.5" thickBot="1" x14ac:dyDescent="0.6">
      <c r="B21" s="6">
        <v>45282</v>
      </c>
      <c r="C21" s="7" t="s">
        <v>50</v>
      </c>
      <c r="D21" s="8" t="s">
        <v>51</v>
      </c>
      <c r="E21" s="9" t="s">
        <v>16</v>
      </c>
      <c r="F21" s="9" t="s">
        <v>17</v>
      </c>
      <c r="G21" s="7">
        <v>45315</v>
      </c>
      <c r="H21" s="11" t="s">
        <v>52</v>
      </c>
      <c r="I21" s="10">
        <v>7245</v>
      </c>
    </row>
    <row r="22" spans="2:9" ht="86.7" thickBot="1" x14ac:dyDescent="0.6">
      <c r="B22" s="6">
        <v>45286</v>
      </c>
      <c r="C22" s="7" t="s">
        <v>56</v>
      </c>
      <c r="D22" s="8" t="s">
        <v>57</v>
      </c>
      <c r="E22" s="9" t="s">
        <v>16</v>
      </c>
      <c r="F22" s="9" t="s">
        <v>17</v>
      </c>
      <c r="G22" s="7">
        <v>45315</v>
      </c>
      <c r="H22" s="11" t="s">
        <v>58</v>
      </c>
      <c r="I22" s="10">
        <v>2982.1</v>
      </c>
    </row>
    <row r="23" spans="2:9" ht="72.3" thickBot="1" x14ac:dyDescent="0.6">
      <c r="B23" s="6">
        <v>45287</v>
      </c>
      <c r="C23" s="7" t="s">
        <v>59</v>
      </c>
      <c r="D23" s="8" t="s">
        <v>60</v>
      </c>
      <c r="E23" s="9" t="s">
        <v>16</v>
      </c>
      <c r="F23" s="9" t="s">
        <v>17</v>
      </c>
      <c r="G23" s="7">
        <v>45315</v>
      </c>
      <c r="H23" s="11" t="s">
        <v>61</v>
      </c>
      <c r="I23" s="10">
        <v>17379.48</v>
      </c>
    </row>
    <row r="24" spans="2:9" ht="14.7" thickBot="1" x14ac:dyDescent="0.6">
      <c r="B24" s="6">
        <v>45289</v>
      </c>
      <c r="C24" s="7" t="s">
        <v>62</v>
      </c>
      <c r="D24" s="8" t="s">
        <v>63</v>
      </c>
      <c r="E24" s="9" t="s">
        <v>16</v>
      </c>
      <c r="F24" s="9" t="s">
        <v>17</v>
      </c>
      <c r="G24" s="7">
        <v>45315</v>
      </c>
      <c r="H24" s="11" t="s">
        <v>64</v>
      </c>
      <c r="I24" s="10">
        <v>19319.38</v>
      </c>
    </row>
    <row r="25" spans="2:9" ht="43.5" thickBot="1" x14ac:dyDescent="0.6">
      <c r="B25" s="6">
        <v>45289</v>
      </c>
      <c r="C25" s="7" t="s">
        <v>65</v>
      </c>
      <c r="D25" s="8" t="s">
        <v>66</v>
      </c>
      <c r="E25" s="9" t="s">
        <v>16</v>
      </c>
      <c r="F25" s="9" t="s">
        <v>17</v>
      </c>
      <c r="G25" s="7">
        <v>45315</v>
      </c>
      <c r="H25" s="11" t="s">
        <v>67</v>
      </c>
      <c r="I25" s="10">
        <v>2259</v>
      </c>
    </row>
    <row r="26" spans="2:9" ht="43.5" thickBot="1" x14ac:dyDescent="0.6">
      <c r="B26" s="6">
        <v>45289</v>
      </c>
      <c r="C26" s="7" t="s">
        <v>68</v>
      </c>
      <c r="D26" s="8" t="s">
        <v>51</v>
      </c>
      <c r="E26" s="9" t="s">
        <v>16</v>
      </c>
      <c r="F26" s="9" t="s">
        <v>17</v>
      </c>
      <c r="G26" s="7">
        <v>45315</v>
      </c>
      <c r="H26" s="11" t="s">
        <v>69</v>
      </c>
      <c r="I26" s="10">
        <v>7650</v>
      </c>
    </row>
    <row r="27" spans="2:9" ht="43.5" thickBot="1" x14ac:dyDescent="0.6">
      <c r="B27" s="6">
        <v>45289</v>
      </c>
      <c r="C27" s="7" t="s">
        <v>70</v>
      </c>
      <c r="D27" s="8" t="s">
        <v>71</v>
      </c>
      <c r="E27" s="9" t="s">
        <v>16</v>
      </c>
      <c r="F27" s="9" t="s">
        <v>17</v>
      </c>
      <c r="G27" s="7">
        <v>45315</v>
      </c>
      <c r="H27" s="11" t="s">
        <v>72</v>
      </c>
      <c r="I27" s="10">
        <v>9432</v>
      </c>
    </row>
    <row r="28" spans="2:9" ht="43.5" thickBot="1" x14ac:dyDescent="0.6">
      <c r="B28" s="6">
        <v>45289</v>
      </c>
      <c r="C28" s="7" t="s">
        <v>73</v>
      </c>
      <c r="D28" s="8" t="s">
        <v>71</v>
      </c>
      <c r="E28" s="9" t="s">
        <v>16</v>
      </c>
      <c r="F28" s="9" t="s">
        <v>17</v>
      </c>
      <c r="G28" s="7">
        <v>45315</v>
      </c>
      <c r="H28" s="11" t="s">
        <v>74</v>
      </c>
      <c r="I28" s="10">
        <v>6296.4</v>
      </c>
    </row>
    <row r="29" spans="2:9" ht="57.9" thickBot="1" x14ac:dyDescent="0.6">
      <c r="B29" s="6">
        <v>45299</v>
      </c>
      <c r="C29" s="7" t="s">
        <v>86</v>
      </c>
      <c r="D29" s="8" t="s">
        <v>87</v>
      </c>
      <c r="E29" s="9" t="s">
        <v>16</v>
      </c>
      <c r="F29" s="9" t="s">
        <v>17</v>
      </c>
      <c r="G29" s="7">
        <v>45315</v>
      </c>
      <c r="H29" s="11" t="s">
        <v>88</v>
      </c>
      <c r="I29" s="10">
        <v>101109.83</v>
      </c>
    </row>
    <row r="30" spans="2:9" ht="29.1" thickBot="1" x14ac:dyDescent="0.6">
      <c r="B30" s="6">
        <v>45300</v>
      </c>
      <c r="C30" s="7" t="s">
        <v>89</v>
      </c>
      <c r="D30" s="8" t="s">
        <v>90</v>
      </c>
      <c r="E30" s="9" t="s">
        <v>16</v>
      </c>
      <c r="F30" s="9" t="s">
        <v>17</v>
      </c>
      <c r="G30" s="7">
        <v>45315</v>
      </c>
      <c r="H30" s="11" t="s">
        <v>91</v>
      </c>
      <c r="I30" s="10">
        <v>17599.864000000001</v>
      </c>
    </row>
    <row r="31" spans="2:9" ht="72.3" thickBot="1" x14ac:dyDescent="0.6">
      <c r="B31" s="6">
        <v>45303</v>
      </c>
      <c r="C31" s="7" t="s">
        <v>92</v>
      </c>
      <c r="D31" s="8" t="s">
        <v>93</v>
      </c>
      <c r="E31" s="9" t="s">
        <v>16</v>
      </c>
      <c r="F31" s="9" t="s">
        <v>17</v>
      </c>
      <c r="G31" s="7">
        <v>45350</v>
      </c>
      <c r="H31" s="11" t="s">
        <v>94</v>
      </c>
      <c r="I31" s="10">
        <v>170223.75</v>
      </c>
    </row>
    <row r="32" spans="2:9" ht="43.5" thickBot="1" x14ac:dyDescent="0.6">
      <c r="B32" s="6">
        <v>45310</v>
      </c>
      <c r="C32" s="7" t="s">
        <v>95</v>
      </c>
      <c r="D32" s="8" t="s">
        <v>96</v>
      </c>
      <c r="E32" s="9" t="s">
        <v>16</v>
      </c>
      <c r="F32" s="9" t="s">
        <v>17</v>
      </c>
      <c r="G32" s="7">
        <v>45350</v>
      </c>
      <c r="H32" s="11" t="s">
        <v>97</v>
      </c>
      <c r="I32" s="10">
        <v>328320</v>
      </c>
    </row>
    <row r="33" spans="2:9" ht="29.1" thickBot="1" x14ac:dyDescent="0.6">
      <c r="B33" s="6">
        <v>45315</v>
      </c>
      <c r="C33" s="7" t="s">
        <v>98</v>
      </c>
      <c r="D33" s="8" t="s">
        <v>99</v>
      </c>
      <c r="E33" s="9" t="s">
        <v>16</v>
      </c>
      <c r="F33" s="9" t="s">
        <v>17</v>
      </c>
      <c r="G33" s="7">
        <v>45350</v>
      </c>
      <c r="H33" s="11" t="s">
        <v>100</v>
      </c>
      <c r="I33" s="10">
        <v>324519.43</v>
      </c>
    </row>
    <row r="34" spans="2:9" ht="86.7" thickBot="1" x14ac:dyDescent="0.6">
      <c r="B34" s="6">
        <v>45317</v>
      </c>
      <c r="C34" s="7" t="s">
        <v>101</v>
      </c>
      <c r="D34" s="8" t="s">
        <v>71</v>
      </c>
      <c r="E34" s="9" t="s">
        <v>16</v>
      </c>
      <c r="F34" s="9" t="s">
        <v>17</v>
      </c>
      <c r="G34" s="7">
        <v>45350</v>
      </c>
      <c r="H34" s="11" t="s">
        <v>102</v>
      </c>
      <c r="I34" s="10">
        <v>3762</v>
      </c>
    </row>
    <row r="35" spans="2:9" ht="86.7" thickBot="1" x14ac:dyDescent="0.6">
      <c r="B35" s="6">
        <v>45327</v>
      </c>
      <c r="C35" s="7" t="s">
        <v>103</v>
      </c>
      <c r="D35" s="8" t="s">
        <v>71</v>
      </c>
      <c r="E35" s="9" t="s">
        <v>16</v>
      </c>
      <c r="F35" s="9" t="s">
        <v>17</v>
      </c>
      <c r="G35" s="7">
        <v>45382</v>
      </c>
      <c r="H35" s="11" t="s">
        <v>104</v>
      </c>
      <c r="I35" s="10">
        <v>3762</v>
      </c>
    </row>
    <row r="36" spans="2:9" ht="43.5" thickBot="1" x14ac:dyDescent="0.6">
      <c r="B36" s="6">
        <v>45328</v>
      </c>
      <c r="C36" s="7" t="s">
        <v>105</v>
      </c>
      <c r="D36" s="8" t="s">
        <v>106</v>
      </c>
      <c r="E36" s="9" t="s">
        <v>16</v>
      </c>
      <c r="F36" s="9" t="s">
        <v>17</v>
      </c>
      <c r="G36" s="7">
        <v>45382</v>
      </c>
      <c r="H36" s="11" t="s">
        <v>107</v>
      </c>
      <c r="I36" s="10">
        <v>25035</v>
      </c>
    </row>
    <row r="37" spans="2:9" ht="43.5" thickBot="1" x14ac:dyDescent="0.6">
      <c r="B37" s="6">
        <v>45328</v>
      </c>
      <c r="C37" s="7" t="s">
        <v>108</v>
      </c>
      <c r="D37" s="8" t="s">
        <v>106</v>
      </c>
      <c r="E37" s="9" t="s">
        <v>16</v>
      </c>
      <c r="F37" s="9" t="s">
        <v>17</v>
      </c>
      <c r="G37" s="7">
        <v>45382</v>
      </c>
      <c r="H37" s="11" t="s">
        <v>109</v>
      </c>
      <c r="I37" s="10">
        <v>23166</v>
      </c>
    </row>
    <row r="38" spans="2:9" ht="57.9" thickBot="1" x14ac:dyDescent="0.6">
      <c r="B38" s="6">
        <v>45330</v>
      </c>
      <c r="C38" s="7" t="s">
        <v>110</v>
      </c>
      <c r="D38" s="8" t="s">
        <v>71</v>
      </c>
      <c r="E38" s="9" t="s">
        <v>16</v>
      </c>
      <c r="F38" s="9" t="s">
        <v>17</v>
      </c>
      <c r="G38" s="7">
        <v>45382</v>
      </c>
      <c r="H38" s="11" t="s">
        <v>111</v>
      </c>
      <c r="I38" s="10">
        <v>3762</v>
      </c>
    </row>
    <row r="39" spans="2:9" ht="29.1" thickBot="1" x14ac:dyDescent="0.6">
      <c r="B39" s="6">
        <v>45330</v>
      </c>
      <c r="C39" s="7" t="s">
        <v>112</v>
      </c>
      <c r="D39" s="8" t="s">
        <v>113</v>
      </c>
      <c r="E39" s="9" t="s">
        <v>16</v>
      </c>
      <c r="F39" s="9" t="s">
        <v>17</v>
      </c>
      <c r="G39" s="7">
        <v>45382</v>
      </c>
      <c r="H39" s="11" t="s">
        <v>114</v>
      </c>
      <c r="I39" s="10">
        <v>4576.2700000000004</v>
      </c>
    </row>
    <row r="40" spans="2:9" ht="72.3" thickBot="1" x14ac:dyDescent="0.6">
      <c r="B40" s="6">
        <v>45334</v>
      </c>
      <c r="C40" s="7" t="s">
        <v>115</v>
      </c>
      <c r="D40" s="8" t="s">
        <v>116</v>
      </c>
      <c r="E40" s="9" t="s">
        <v>16</v>
      </c>
      <c r="F40" s="9" t="s">
        <v>17</v>
      </c>
      <c r="G40" s="7">
        <v>45382</v>
      </c>
      <c r="H40" s="11" t="s">
        <v>117</v>
      </c>
      <c r="I40" s="10">
        <v>29985.88</v>
      </c>
    </row>
    <row r="41" spans="2:9" ht="86.7" thickBot="1" x14ac:dyDescent="0.6">
      <c r="B41" s="6">
        <v>45337</v>
      </c>
      <c r="C41" s="7" t="s">
        <v>118</v>
      </c>
      <c r="D41" s="8" t="s">
        <v>71</v>
      </c>
      <c r="E41" s="9" t="s">
        <v>16</v>
      </c>
      <c r="F41" s="9" t="s">
        <v>17</v>
      </c>
      <c r="G41" s="7">
        <v>45382</v>
      </c>
      <c r="H41" s="11" t="s">
        <v>119</v>
      </c>
      <c r="I41" s="10">
        <v>3528</v>
      </c>
    </row>
    <row r="42" spans="2:9" ht="57.9" thickBot="1" x14ac:dyDescent="0.6">
      <c r="B42" s="6">
        <v>45337</v>
      </c>
      <c r="C42" s="7" t="s">
        <v>120</v>
      </c>
      <c r="D42" s="8" t="s">
        <v>87</v>
      </c>
      <c r="E42" s="9" t="s">
        <v>16</v>
      </c>
      <c r="F42" s="9" t="s">
        <v>17</v>
      </c>
      <c r="G42" s="7">
        <v>45382</v>
      </c>
      <c r="H42" s="11" t="s">
        <v>121</v>
      </c>
      <c r="I42" s="10">
        <v>851975.31</v>
      </c>
    </row>
    <row r="43" spans="2:9" ht="72.3" thickBot="1" x14ac:dyDescent="0.6">
      <c r="B43" s="6">
        <v>45337</v>
      </c>
      <c r="C43" s="7" t="s">
        <v>122</v>
      </c>
      <c r="D43" s="8" t="s">
        <v>71</v>
      </c>
      <c r="E43" s="9" t="s">
        <v>16</v>
      </c>
      <c r="F43" s="9" t="s">
        <v>17</v>
      </c>
      <c r="G43" s="7">
        <v>45382</v>
      </c>
      <c r="H43" s="11" t="s">
        <v>123</v>
      </c>
      <c r="I43" s="10">
        <v>4896</v>
      </c>
    </row>
    <row r="44" spans="2:9" ht="57.9" thickBot="1" x14ac:dyDescent="0.6">
      <c r="B44" s="6">
        <v>45342</v>
      </c>
      <c r="C44" s="7" t="s">
        <v>171</v>
      </c>
      <c r="D44" s="8" t="s">
        <v>71</v>
      </c>
      <c r="E44" s="9" t="s">
        <v>16</v>
      </c>
      <c r="F44" s="9" t="s">
        <v>17</v>
      </c>
      <c r="G44" s="7">
        <v>45382</v>
      </c>
      <c r="H44" s="11" t="s">
        <v>172</v>
      </c>
      <c r="I44" s="10">
        <v>2556</v>
      </c>
    </row>
    <row r="45" spans="2:9" ht="29.1" thickBot="1" x14ac:dyDescent="0.6">
      <c r="B45" s="6">
        <v>45341</v>
      </c>
      <c r="C45" s="7" t="s">
        <v>124</v>
      </c>
      <c r="D45" s="8" t="s">
        <v>35</v>
      </c>
      <c r="E45" s="9" t="s">
        <v>16</v>
      </c>
      <c r="F45" s="9" t="s">
        <v>17</v>
      </c>
      <c r="G45" s="7">
        <v>45382</v>
      </c>
      <c r="H45" s="11" t="s">
        <v>125</v>
      </c>
      <c r="I45" s="10">
        <v>13347.25</v>
      </c>
    </row>
    <row r="46" spans="2:9" ht="29.1" thickBot="1" x14ac:dyDescent="0.6">
      <c r="B46" s="6">
        <v>45344</v>
      </c>
      <c r="C46" s="7" t="s">
        <v>126</v>
      </c>
      <c r="D46" s="8" t="s">
        <v>127</v>
      </c>
      <c r="E46" s="9" t="s">
        <v>16</v>
      </c>
      <c r="F46" s="9" t="s">
        <v>17</v>
      </c>
      <c r="G46" s="7">
        <v>45382</v>
      </c>
      <c r="H46" s="11" t="s">
        <v>128</v>
      </c>
      <c r="I46" s="10">
        <v>129645.49</v>
      </c>
    </row>
    <row r="47" spans="2:9" ht="43.5" thickBot="1" x14ac:dyDescent="0.6">
      <c r="B47" s="6">
        <v>45351</v>
      </c>
      <c r="C47" s="7" t="s">
        <v>129</v>
      </c>
      <c r="D47" s="8" t="s">
        <v>130</v>
      </c>
      <c r="E47" s="9" t="s">
        <v>16</v>
      </c>
      <c r="F47" s="9" t="s">
        <v>17</v>
      </c>
      <c r="G47" s="7">
        <v>45382</v>
      </c>
      <c r="H47" s="11" t="s">
        <v>131</v>
      </c>
      <c r="I47" s="10">
        <v>68735.16</v>
      </c>
    </row>
    <row r="48" spans="2:9" ht="29.1" thickBot="1" x14ac:dyDescent="0.6">
      <c r="B48" s="6">
        <v>45357</v>
      </c>
      <c r="C48" s="7" t="s">
        <v>132</v>
      </c>
      <c r="D48" s="8" t="s">
        <v>35</v>
      </c>
      <c r="E48" s="9" t="s">
        <v>16</v>
      </c>
      <c r="F48" s="9" t="s">
        <v>17</v>
      </c>
      <c r="G48" s="7" t="s">
        <v>133</v>
      </c>
      <c r="H48" s="11" t="s">
        <v>134</v>
      </c>
      <c r="I48" s="10">
        <v>16550.59</v>
      </c>
    </row>
    <row r="49" spans="2:9" ht="29.1" thickBot="1" x14ac:dyDescent="0.6">
      <c r="B49" s="6">
        <v>45358</v>
      </c>
      <c r="C49" s="7" t="s">
        <v>20</v>
      </c>
      <c r="D49" s="8" t="s">
        <v>135</v>
      </c>
      <c r="E49" s="9" t="s">
        <v>16</v>
      </c>
      <c r="F49" s="9" t="s">
        <v>17</v>
      </c>
      <c r="G49" s="7" t="s">
        <v>133</v>
      </c>
      <c r="H49" s="11" t="s">
        <v>136</v>
      </c>
      <c r="I49" s="10">
        <v>11653.92</v>
      </c>
    </row>
    <row r="50" spans="2:9" ht="57.9" thickBot="1" x14ac:dyDescent="0.6">
      <c r="B50" s="6">
        <v>45358</v>
      </c>
      <c r="C50" s="7" t="s">
        <v>137</v>
      </c>
      <c r="D50" s="8" t="s">
        <v>87</v>
      </c>
      <c r="E50" s="9" t="s">
        <v>16</v>
      </c>
      <c r="F50" s="9" t="s">
        <v>17</v>
      </c>
      <c r="G50" s="7" t="s">
        <v>133</v>
      </c>
      <c r="H50" s="11" t="s">
        <v>138</v>
      </c>
      <c r="I50" s="10">
        <v>104386.81</v>
      </c>
    </row>
    <row r="51" spans="2:9" ht="43.5" thickBot="1" x14ac:dyDescent="0.6">
      <c r="B51" s="6">
        <v>45358</v>
      </c>
      <c r="C51" s="7" t="s">
        <v>139</v>
      </c>
      <c r="D51" s="8" t="s">
        <v>140</v>
      </c>
      <c r="E51" s="9" t="s">
        <v>16</v>
      </c>
      <c r="F51" s="9" t="s">
        <v>17</v>
      </c>
      <c r="G51" s="7" t="s">
        <v>133</v>
      </c>
      <c r="H51" s="11" t="s">
        <v>141</v>
      </c>
      <c r="I51" s="10">
        <v>1067.76</v>
      </c>
    </row>
    <row r="52" spans="2:9" ht="43.5" thickBot="1" x14ac:dyDescent="0.6">
      <c r="B52" s="6">
        <v>45362</v>
      </c>
      <c r="C52" s="7" t="s">
        <v>142</v>
      </c>
      <c r="D52" s="8" t="s">
        <v>71</v>
      </c>
      <c r="E52" s="9" t="s">
        <v>16</v>
      </c>
      <c r="F52" s="9" t="s">
        <v>17</v>
      </c>
      <c r="G52" s="7" t="s">
        <v>133</v>
      </c>
      <c r="H52" s="11" t="s">
        <v>143</v>
      </c>
      <c r="I52" s="10">
        <v>7056</v>
      </c>
    </row>
    <row r="53" spans="2:9" ht="86.7" thickBot="1" x14ac:dyDescent="0.6">
      <c r="B53" s="6">
        <v>45363</v>
      </c>
      <c r="C53" s="7" t="s">
        <v>144</v>
      </c>
      <c r="D53" s="8" t="s">
        <v>87</v>
      </c>
      <c r="E53" s="9" t="s">
        <v>16</v>
      </c>
      <c r="F53" s="9" t="s">
        <v>17</v>
      </c>
      <c r="G53" s="7" t="s">
        <v>133</v>
      </c>
      <c r="H53" s="11" t="s">
        <v>145</v>
      </c>
      <c r="I53" s="10">
        <v>136970.46</v>
      </c>
    </row>
    <row r="54" spans="2:9" ht="57.9" thickBot="1" x14ac:dyDescent="0.6">
      <c r="B54" s="6">
        <v>45363</v>
      </c>
      <c r="C54" s="7" t="s">
        <v>146</v>
      </c>
      <c r="D54" s="8" t="s">
        <v>130</v>
      </c>
      <c r="E54" s="9" t="s">
        <v>16</v>
      </c>
      <c r="F54" s="9" t="s">
        <v>17</v>
      </c>
      <c r="G54" s="7" t="s">
        <v>133</v>
      </c>
      <c r="H54" s="11" t="s">
        <v>147</v>
      </c>
      <c r="I54" s="10">
        <v>4343.3999999999996</v>
      </c>
    </row>
    <row r="55" spans="2:9" ht="43.5" thickBot="1" x14ac:dyDescent="0.6">
      <c r="B55" s="6">
        <v>45363</v>
      </c>
      <c r="C55" s="7" t="s">
        <v>148</v>
      </c>
      <c r="D55" s="8" t="s">
        <v>90</v>
      </c>
      <c r="E55" s="9" t="s">
        <v>16</v>
      </c>
      <c r="F55" s="9" t="s">
        <v>17</v>
      </c>
      <c r="G55" s="7" t="s">
        <v>133</v>
      </c>
      <c r="H55" s="11" t="s">
        <v>149</v>
      </c>
      <c r="I55" s="10">
        <v>18919.98</v>
      </c>
    </row>
    <row r="56" spans="2:9" ht="86.7" thickBot="1" x14ac:dyDescent="0.6">
      <c r="B56" s="6">
        <v>45363</v>
      </c>
      <c r="C56" s="7" t="s">
        <v>150</v>
      </c>
      <c r="D56" s="8" t="s">
        <v>87</v>
      </c>
      <c r="E56" s="9" t="s">
        <v>16</v>
      </c>
      <c r="F56" s="9" t="s">
        <v>17</v>
      </c>
      <c r="G56" s="7" t="s">
        <v>133</v>
      </c>
      <c r="H56" s="11" t="s">
        <v>151</v>
      </c>
      <c r="I56" s="10">
        <v>548440.62</v>
      </c>
    </row>
    <row r="57" spans="2:9" ht="86.7" thickBot="1" x14ac:dyDescent="0.6">
      <c r="B57" s="6">
        <v>45365</v>
      </c>
      <c r="C57" s="7" t="s">
        <v>152</v>
      </c>
      <c r="D57" s="8" t="s">
        <v>153</v>
      </c>
      <c r="E57" s="9" t="s">
        <v>16</v>
      </c>
      <c r="F57" s="9" t="s">
        <v>17</v>
      </c>
      <c r="G57" s="7" t="s">
        <v>133</v>
      </c>
      <c r="H57" s="11" t="s">
        <v>154</v>
      </c>
      <c r="I57" s="10">
        <v>27440.46</v>
      </c>
    </row>
    <row r="58" spans="2:9" ht="43.5" thickBot="1" x14ac:dyDescent="0.6">
      <c r="B58" s="6">
        <v>45370</v>
      </c>
      <c r="C58" s="7" t="s">
        <v>155</v>
      </c>
      <c r="D58" s="8" t="s">
        <v>63</v>
      </c>
      <c r="E58" s="9" t="s">
        <v>16</v>
      </c>
      <c r="F58" s="9" t="s">
        <v>17</v>
      </c>
      <c r="G58" s="7" t="s">
        <v>133</v>
      </c>
      <c r="H58" s="11" t="s">
        <v>156</v>
      </c>
      <c r="I58" s="10">
        <v>2389.63</v>
      </c>
    </row>
    <row r="59" spans="2:9" ht="57.9" thickBot="1" x14ac:dyDescent="0.6">
      <c r="B59" s="6">
        <v>45370</v>
      </c>
      <c r="C59" s="7" t="s">
        <v>157</v>
      </c>
      <c r="D59" s="8" t="s">
        <v>93</v>
      </c>
      <c r="E59" s="9" t="s">
        <v>16</v>
      </c>
      <c r="F59" s="9" t="s">
        <v>17</v>
      </c>
      <c r="G59" s="7" t="s">
        <v>133</v>
      </c>
      <c r="H59" s="11" t="s">
        <v>158</v>
      </c>
      <c r="I59" s="10">
        <v>221400</v>
      </c>
    </row>
    <row r="60" spans="2:9" ht="57.9" thickBot="1" x14ac:dyDescent="0.6">
      <c r="B60" s="6">
        <v>45376</v>
      </c>
      <c r="C60" s="7" t="s">
        <v>159</v>
      </c>
      <c r="D60" s="8" t="s">
        <v>87</v>
      </c>
      <c r="E60" s="9" t="s">
        <v>16</v>
      </c>
      <c r="F60" s="9" t="s">
        <v>17</v>
      </c>
      <c r="G60" s="7" t="s">
        <v>133</v>
      </c>
      <c r="H60" s="11" t="s">
        <v>160</v>
      </c>
      <c r="I60" s="10">
        <v>236911.64</v>
      </c>
    </row>
    <row r="61" spans="2:9" ht="43.5" thickBot="1" x14ac:dyDescent="0.6">
      <c r="B61" s="6">
        <v>45376</v>
      </c>
      <c r="C61" s="7" t="s">
        <v>161</v>
      </c>
      <c r="D61" s="8" t="s">
        <v>162</v>
      </c>
      <c r="E61" s="9" t="s">
        <v>16</v>
      </c>
      <c r="F61" s="9" t="s">
        <v>17</v>
      </c>
      <c r="G61" s="7" t="s">
        <v>133</v>
      </c>
      <c r="H61" s="11" t="s">
        <v>163</v>
      </c>
      <c r="I61" s="10">
        <v>242492.74</v>
      </c>
    </row>
    <row r="62" spans="2:9" ht="72.3" thickBot="1" x14ac:dyDescent="0.6">
      <c r="B62" s="6">
        <v>45377</v>
      </c>
      <c r="C62" s="7" t="s">
        <v>164</v>
      </c>
      <c r="D62" s="8" t="s">
        <v>165</v>
      </c>
      <c r="E62" s="9" t="s">
        <v>16</v>
      </c>
      <c r="F62" s="9" t="s">
        <v>17</v>
      </c>
      <c r="G62" s="7" t="s">
        <v>133</v>
      </c>
      <c r="H62" s="11" t="s">
        <v>166</v>
      </c>
      <c r="I62" s="10">
        <v>3240</v>
      </c>
    </row>
    <row r="63" spans="2:9" ht="72.3" thickBot="1" x14ac:dyDescent="0.6">
      <c r="B63" s="6">
        <v>45378</v>
      </c>
      <c r="C63" s="7" t="s">
        <v>167</v>
      </c>
      <c r="D63" s="8" t="s">
        <v>71</v>
      </c>
      <c r="E63" s="9" t="s">
        <v>16</v>
      </c>
      <c r="F63" s="9" t="s">
        <v>17</v>
      </c>
      <c r="G63" s="7" t="s">
        <v>133</v>
      </c>
      <c r="H63" s="11" t="s">
        <v>168</v>
      </c>
      <c r="I63" s="10">
        <v>5364</v>
      </c>
    </row>
    <row r="64" spans="2:9" ht="43.5" thickBot="1" x14ac:dyDescent="0.6">
      <c r="B64" s="6">
        <v>45378</v>
      </c>
      <c r="C64" s="7" t="s">
        <v>169</v>
      </c>
      <c r="D64" s="8" t="s">
        <v>71</v>
      </c>
      <c r="E64" s="9" t="s">
        <v>16</v>
      </c>
      <c r="F64" s="9" t="s">
        <v>17</v>
      </c>
      <c r="G64" s="7" t="s">
        <v>133</v>
      </c>
      <c r="H64" s="11" t="s">
        <v>170</v>
      </c>
      <c r="I64" s="10">
        <v>3744</v>
      </c>
    </row>
    <row r="65" spans="2:9" ht="14.7" thickBot="1" x14ac:dyDescent="0.6">
      <c r="B65" s="6"/>
      <c r="C65" s="7"/>
      <c r="D65" s="8"/>
      <c r="E65" s="9"/>
      <c r="F65" s="9"/>
      <c r="G65" s="7"/>
      <c r="H65" s="11"/>
      <c r="I65" s="10"/>
    </row>
    <row r="66" spans="2:9" ht="14.7" thickBot="1" x14ac:dyDescent="0.6">
      <c r="B66" s="12"/>
      <c r="C66" s="13" t="s">
        <v>75</v>
      </c>
      <c r="D66" s="14"/>
      <c r="E66" s="14"/>
      <c r="F66" s="14"/>
      <c r="G66" s="14"/>
      <c r="H66" s="15"/>
      <c r="I66" s="16">
        <f>SUM(I10:I65)</f>
        <v>5459847.6339999996</v>
      </c>
    </row>
    <row r="67" spans="2:9" x14ac:dyDescent="0.55000000000000004">
      <c r="B67" s="17"/>
      <c r="C67" s="18"/>
      <c r="E67" s="18"/>
      <c r="G67" s="18"/>
      <c r="H67" s="19"/>
      <c r="I67" s="20"/>
    </row>
    <row r="68" spans="2:9" x14ac:dyDescent="0.55000000000000004">
      <c r="B68" s="17"/>
      <c r="C68" s="21"/>
      <c r="E68" s="21"/>
      <c r="F68" s="21"/>
      <c r="G68" s="19"/>
      <c r="H68" s="20"/>
    </row>
    <row r="69" spans="2:9" x14ac:dyDescent="0.55000000000000004">
      <c r="B69" s="17"/>
      <c r="C69" s="21"/>
      <c r="D69" s="18"/>
      <c r="E69" s="21"/>
      <c r="G69" s="21"/>
    </row>
    <row r="70" spans="2:9" x14ac:dyDescent="0.55000000000000004">
      <c r="C70" s="18" t="s">
        <v>76</v>
      </c>
      <c r="E70" s="18" t="s">
        <v>77</v>
      </c>
      <c r="H70" s="18" t="s">
        <v>78</v>
      </c>
    </row>
    <row r="71" spans="2:9" x14ac:dyDescent="0.55000000000000004">
      <c r="B71" s="17"/>
      <c r="C71" s="21" t="s">
        <v>79</v>
      </c>
      <c r="E71" s="21" t="s">
        <v>80</v>
      </c>
      <c r="H71" s="21" t="s">
        <v>81</v>
      </c>
    </row>
    <row r="72" spans="2:9" x14ac:dyDescent="0.55000000000000004">
      <c r="B72" s="17"/>
      <c r="C72" s="21" t="s">
        <v>82</v>
      </c>
      <c r="D72" s="18"/>
      <c r="E72" s="21" t="s">
        <v>83</v>
      </c>
      <c r="H72" s="21" t="s">
        <v>84</v>
      </c>
    </row>
    <row r="73" spans="2:9" x14ac:dyDescent="0.55000000000000004">
      <c r="C73" s="21"/>
      <c r="E73" s="21"/>
      <c r="G73" s="21"/>
    </row>
    <row r="74" spans="2:9" x14ac:dyDescent="0.55000000000000004">
      <c r="C74" s="18"/>
      <c r="D74" s="21"/>
      <c r="F74" s="21"/>
    </row>
    <row r="79" spans="2:9" x14ac:dyDescent="0.55000000000000004">
      <c r="C79" s="22"/>
      <c r="D79" t="s">
        <v>85</v>
      </c>
    </row>
  </sheetData>
  <autoFilter ref="B9:J64"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6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7B19E-C57D-4D4C-A1A6-797510AFB2B3}">
  <dimension ref="B2:J44"/>
  <sheetViews>
    <sheetView zoomScale="85" zoomScaleNormal="85" workbookViewId="0">
      <selection activeCell="B7" sqref="B7:I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81" t="s">
        <v>0</v>
      </c>
      <c r="C3" s="82"/>
      <c r="D3" s="82"/>
      <c r="E3" s="82"/>
      <c r="F3" s="82"/>
      <c r="G3" s="82"/>
      <c r="H3" s="82"/>
      <c r="I3" s="83"/>
    </row>
    <row r="4" spans="2:10" x14ac:dyDescent="0.55000000000000004">
      <c r="B4" s="84" t="s">
        <v>1</v>
      </c>
      <c r="C4" s="85"/>
      <c r="D4" s="85"/>
      <c r="E4" s="85"/>
      <c r="F4" s="85"/>
      <c r="G4" s="85"/>
      <c r="H4" s="85"/>
      <c r="I4" s="86"/>
    </row>
    <row r="5" spans="2:10" x14ac:dyDescent="0.55000000000000004">
      <c r="B5" s="84" t="s">
        <v>2</v>
      </c>
      <c r="C5" s="85"/>
      <c r="D5" s="85"/>
      <c r="E5" s="85"/>
      <c r="F5" s="85"/>
      <c r="G5" s="85"/>
      <c r="H5" s="85"/>
      <c r="I5" s="86"/>
    </row>
    <row r="6" spans="2:10" x14ac:dyDescent="0.55000000000000004">
      <c r="B6" s="87">
        <v>45383</v>
      </c>
      <c r="C6" s="85"/>
      <c r="D6" s="85"/>
      <c r="E6" s="85"/>
      <c r="F6" s="85"/>
      <c r="G6" s="85"/>
      <c r="H6" s="85"/>
      <c r="I6" s="86"/>
    </row>
    <row r="7" spans="2:10" x14ac:dyDescent="0.55000000000000004">
      <c r="B7" s="84" t="s">
        <v>3</v>
      </c>
      <c r="C7" s="85"/>
      <c r="D7" s="85"/>
      <c r="E7" s="85"/>
      <c r="F7" s="85"/>
      <c r="G7" s="85"/>
      <c r="H7" s="85"/>
      <c r="I7" s="86"/>
    </row>
    <row r="8" spans="2:10" x14ac:dyDescent="0.55000000000000004">
      <c r="B8" s="78" t="s">
        <v>4</v>
      </c>
      <c r="C8" s="79"/>
      <c r="D8" s="79"/>
      <c r="E8" s="79"/>
      <c r="F8" s="79"/>
      <c r="G8" s="79"/>
      <c r="H8" s="79"/>
      <c r="I8" s="8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14.7" thickBot="1" x14ac:dyDescent="0.6">
      <c r="B28" s="31"/>
      <c r="C28" s="27"/>
      <c r="D28" s="24"/>
      <c r="E28" s="26"/>
      <c r="F28" s="32"/>
      <c r="G28" s="34"/>
      <c r="H28" s="25"/>
      <c r="I28" s="28"/>
    </row>
    <row r="29" spans="2:9" ht="14.7" thickBot="1" x14ac:dyDescent="0.6">
      <c r="B29" s="31"/>
      <c r="C29" s="27"/>
      <c r="D29" s="24"/>
      <c r="E29" s="26"/>
      <c r="F29" s="26"/>
      <c r="G29" s="12"/>
      <c r="H29" s="33"/>
      <c r="I29" s="28"/>
    </row>
    <row r="30" spans="2:9" ht="14.7" thickBot="1" x14ac:dyDescent="0.6">
      <c r="B30" s="6"/>
      <c r="C30" s="27"/>
      <c r="D30" s="26"/>
      <c r="E30" s="26"/>
      <c r="F30" s="26"/>
      <c r="G30" s="27"/>
      <c r="H30" s="25"/>
      <c r="I30" s="28"/>
    </row>
    <row r="31" spans="2:9" ht="14.7" thickBot="1" x14ac:dyDescent="0.6">
      <c r="B31" s="12"/>
      <c r="C31" s="13" t="s">
        <v>75</v>
      </c>
      <c r="D31" s="14"/>
      <c r="E31" s="14"/>
      <c r="F31" s="14"/>
      <c r="G31" s="14"/>
      <c r="H31" s="15"/>
      <c r="I31" s="30">
        <f>SUM(I10:I30)</f>
        <v>1774569.3699999999</v>
      </c>
    </row>
    <row r="32" spans="2:9" x14ac:dyDescent="0.55000000000000004">
      <c r="B32" s="17"/>
      <c r="C32" s="18"/>
      <c r="E32" s="18"/>
      <c r="G32" s="18"/>
      <c r="H32" s="19"/>
      <c r="I32" s="20"/>
    </row>
    <row r="33" spans="2:8" x14ac:dyDescent="0.55000000000000004">
      <c r="B33" s="17"/>
      <c r="C33" s="21"/>
      <c r="E33" s="21"/>
      <c r="F33" s="21"/>
      <c r="G33" s="19"/>
      <c r="H33" s="20"/>
    </row>
    <row r="34" spans="2:8" x14ac:dyDescent="0.55000000000000004">
      <c r="B34" s="17"/>
      <c r="C34" s="21"/>
      <c r="D34" s="18"/>
      <c r="E34" s="21"/>
      <c r="G34" s="21"/>
    </row>
    <row r="35" spans="2:8" x14ac:dyDescent="0.55000000000000004">
      <c r="C35" s="18" t="s">
        <v>76</v>
      </c>
      <c r="E35" s="18" t="s">
        <v>77</v>
      </c>
      <c r="H35" s="18" t="s">
        <v>78</v>
      </c>
    </row>
    <row r="36" spans="2:8" x14ac:dyDescent="0.55000000000000004">
      <c r="B36" s="17"/>
      <c r="C36" s="21" t="s">
        <v>79</v>
      </c>
      <c r="E36" s="21" t="s">
        <v>80</v>
      </c>
      <c r="H36" s="21" t="s">
        <v>81</v>
      </c>
    </row>
    <row r="37" spans="2:8" x14ac:dyDescent="0.55000000000000004">
      <c r="B37" s="17"/>
      <c r="C37" s="21" t="s">
        <v>82</v>
      </c>
      <c r="D37" s="18"/>
      <c r="E37" s="21" t="s">
        <v>83</v>
      </c>
      <c r="H37" s="21" t="s">
        <v>84</v>
      </c>
    </row>
    <row r="38" spans="2:8" x14ac:dyDescent="0.55000000000000004">
      <c r="C38" s="21"/>
      <c r="E38" s="21"/>
      <c r="G38" s="21"/>
    </row>
    <row r="39" spans="2:8" x14ac:dyDescent="0.55000000000000004">
      <c r="C39" s="18"/>
      <c r="D39" s="21"/>
      <c r="F39" s="21"/>
    </row>
    <row r="40" spans="2:8" x14ac:dyDescent="0.55000000000000004">
      <c r="F40" s="23"/>
    </row>
    <row r="44" spans="2:8" x14ac:dyDescent="0.55000000000000004">
      <c r="C44" s="22"/>
      <c r="D44" t="s">
        <v>85</v>
      </c>
    </row>
  </sheetData>
  <autoFilter ref="B9:J19"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5CF93-6F6D-4FC4-A465-90BEDC24BD13}">
  <dimension ref="B2:J58"/>
  <sheetViews>
    <sheetView topLeftCell="A40" zoomScale="85" zoomScaleNormal="85" workbookViewId="0">
      <selection activeCell="D40" sqref="D40"/>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41796875" customWidth="1"/>
    <col min="10" max="10" width="0.5234375" hidden="1" customWidth="1"/>
    <col min="259" max="259" width="22.3125" customWidth="1"/>
    <col min="260" max="260" width="18.5234375" customWidth="1"/>
    <col min="261" max="261" width="19" customWidth="1"/>
    <col min="262" max="262" width="17.89453125" customWidth="1"/>
    <col min="263" max="263" width="17.3125" customWidth="1"/>
    <col min="264" max="264" width="34" customWidth="1"/>
    <col min="265" max="265" width="14.5234375" customWidth="1"/>
    <col min="515" max="515" width="22.3125" customWidth="1"/>
    <col min="516" max="516" width="18.5234375" customWidth="1"/>
    <col min="517" max="517" width="19" customWidth="1"/>
    <col min="518" max="518" width="17.89453125" customWidth="1"/>
    <col min="519" max="519" width="17.3125" customWidth="1"/>
    <col min="520" max="520" width="34" customWidth="1"/>
    <col min="521" max="521" width="14.5234375" customWidth="1"/>
    <col min="771" max="771" width="22.3125" customWidth="1"/>
    <col min="772" max="772" width="18.5234375" customWidth="1"/>
    <col min="773" max="773" width="19" customWidth="1"/>
    <col min="774" max="774" width="17.89453125" customWidth="1"/>
    <col min="775" max="775" width="17.3125" customWidth="1"/>
    <col min="776" max="776" width="34" customWidth="1"/>
    <col min="777" max="777" width="14.5234375" customWidth="1"/>
    <col min="1027" max="1027" width="22.3125" customWidth="1"/>
    <col min="1028" max="1028" width="18.5234375" customWidth="1"/>
    <col min="1029" max="1029" width="19" customWidth="1"/>
    <col min="1030" max="1030" width="17.89453125" customWidth="1"/>
    <col min="1031" max="1031" width="17.3125" customWidth="1"/>
    <col min="1032" max="1032" width="34" customWidth="1"/>
    <col min="1033" max="1033" width="14.5234375" customWidth="1"/>
    <col min="1283" max="1283" width="22.3125" customWidth="1"/>
    <col min="1284" max="1284" width="18.5234375" customWidth="1"/>
    <col min="1285" max="1285" width="19" customWidth="1"/>
    <col min="1286" max="1286" width="17.89453125" customWidth="1"/>
    <col min="1287" max="1287" width="17.3125" customWidth="1"/>
    <col min="1288" max="1288" width="34" customWidth="1"/>
    <col min="1289" max="1289" width="14.5234375" customWidth="1"/>
    <col min="1539" max="1539" width="22.3125" customWidth="1"/>
    <col min="1540" max="1540" width="18.5234375" customWidth="1"/>
    <col min="1541" max="1541" width="19" customWidth="1"/>
    <col min="1542" max="1542" width="17.89453125" customWidth="1"/>
    <col min="1543" max="1543" width="17.3125" customWidth="1"/>
    <col min="1544" max="1544" width="34" customWidth="1"/>
    <col min="1545" max="1545" width="14.5234375" customWidth="1"/>
    <col min="1795" max="1795" width="22.3125" customWidth="1"/>
    <col min="1796" max="1796" width="18.5234375" customWidth="1"/>
    <col min="1797" max="1797" width="19" customWidth="1"/>
    <col min="1798" max="1798" width="17.89453125" customWidth="1"/>
    <col min="1799" max="1799" width="17.3125" customWidth="1"/>
    <col min="1800" max="1800" width="34" customWidth="1"/>
    <col min="1801" max="1801" width="14.5234375" customWidth="1"/>
    <col min="2051" max="2051" width="22.3125" customWidth="1"/>
    <col min="2052" max="2052" width="18.5234375" customWidth="1"/>
    <col min="2053" max="2053" width="19" customWidth="1"/>
    <col min="2054" max="2054" width="17.89453125" customWidth="1"/>
    <col min="2055" max="2055" width="17.3125" customWidth="1"/>
    <col min="2056" max="2056" width="34" customWidth="1"/>
    <col min="2057" max="2057" width="14.5234375" customWidth="1"/>
    <col min="2307" max="2307" width="22.3125" customWidth="1"/>
    <col min="2308" max="2308" width="18.5234375" customWidth="1"/>
    <col min="2309" max="2309" width="19" customWidth="1"/>
    <col min="2310" max="2310" width="17.89453125" customWidth="1"/>
    <col min="2311" max="2311" width="17.3125" customWidth="1"/>
    <col min="2312" max="2312" width="34" customWidth="1"/>
    <col min="2313" max="2313" width="14.5234375" customWidth="1"/>
    <col min="2563" max="2563" width="22.3125" customWidth="1"/>
    <col min="2564" max="2564" width="18.5234375" customWidth="1"/>
    <col min="2565" max="2565" width="19" customWidth="1"/>
    <col min="2566" max="2566" width="17.89453125" customWidth="1"/>
    <col min="2567" max="2567" width="17.3125" customWidth="1"/>
    <col min="2568" max="2568" width="34" customWidth="1"/>
    <col min="2569" max="2569" width="14.5234375" customWidth="1"/>
    <col min="2819" max="2819" width="22.3125" customWidth="1"/>
    <col min="2820" max="2820" width="18.5234375" customWidth="1"/>
    <col min="2821" max="2821" width="19" customWidth="1"/>
    <col min="2822" max="2822" width="17.89453125" customWidth="1"/>
    <col min="2823" max="2823" width="17.3125" customWidth="1"/>
    <col min="2824" max="2824" width="34" customWidth="1"/>
    <col min="2825" max="2825" width="14.5234375" customWidth="1"/>
    <col min="3075" max="3075" width="22.3125" customWidth="1"/>
    <col min="3076" max="3076" width="18.5234375" customWidth="1"/>
    <col min="3077" max="3077" width="19" customWidth="1"/>
    <col min="3078" max="3078" width="17.89453125" customWidth="1"/>
    <col min="3079" max="3079" width="17.3125" customWidth="1"/>
    <col min="3080" max="3080" width="34" customWidth="1"/>
    <col min="3081" max="3081" width="14.5234375" customWidth="1"/>
    <col min="3331" max="3331" width="22.3125" customWidth="1"/>
    <col min="3332" max="3332" width="18.5234375" customWidth="1"/>
    <col min="3333" max="3333" width="19" customWidth="1"/>
    <col min="3334" max="3334" width="17.89453125" customWidth="1"/>
    <col min="3335" max="3335" width="17.3125" customWidth="1"/>
    <col min="3336" max="3336" width="34" customWidth="1"/>
    <col min="3337" max="3337" width="14.5234375" customWidth="1"/>
    <col min="3587" max="3587" width="22.3125" customWidth="1"/>
    <col min="3588" max="3588" width="18.5234375" customWidth="1"/>
    <col min="3589" max="3589" width="19" customWidth="1"/>
    <col min="3590" max="3590" width="17.89453125" customWidth="1"/>
    <col min="3591" max="3591" width="17.3125" customWidth="1"/>
    <col min="3592" max="3592" width="34" customWidth="1"/>
    <col min="3593" max="3593" width="14.5234375" customWidth="1"/>
    <col min="3843" max="3843" width="22.3125" customWidth="1"/>
    <col min="3844" max="3844" width="18.5234375" customWidth="1"/>
    <col min="3845" max="3845" width="19" customWidth="1"/>
    <col min="3846" max="3846" width="17.89453125" customWidth="1"/>
    <col min="3847" max="3847" width="17.3125" customWidth="1"/>
    <col min="3848" max="3848" width="34" customWidth="1"/>
    <col min="3849" max="3849" width="14.5234375" customWidth="1"/>
    <col min="4099" max="4099" width="22.3125" customWidth="1"/>
    <col min="4100" max="4100" width="18.5234375" customWidth="1"/>
    <col min="4101" max="4101" width="19" customWidth="1"/>
    <col min="4102" max="4102" width="17.89453125" customWidth="1"/>
    <col min="4103" max="4103" width="17.3125" customWidth="1"/>
    <col min="4104" max="4104" width="34" customWidth="1"/>
    <col min="4105" max="4105" width="14.5234375" customWidth="1"/>
    <col min="4355" max="4355" width="22.3125" customWidth="1"/>
    <col min="4356" max="4356" width="18.5234375" customWidth="1"/>
    <col min="4357" max="4357" width="19" customWidth="1"/>
    <col min="4358" max="4358" width="17.89453125" customWidth="1"/>
    <col min="4359" max="4359" width="17.3125" customWidth="1"/>
    <col min="4360" max="4360" width="34" customWidth="1"/>
    <col min="4361" max="4361" width="14.5234375" customWidth="1"/>
    <col min="4611" max="4611" width="22.3125" customWidth="1"/>
    <col min="4612" max="4612" width="18.5234375" customWidth="1"/>
    <col min="4613" max="4613" width="19" customWidth="1"/>
    <col min="4614" max="4614" width="17.89453125" customWidth="1"/>
    <col min="4615" max="4615" width="17.3125" customWidth="1"/>
    <col min="4616" max="4616" width="34" customWidth="1"/>
    <col min="4617" max="4617" width="14.5234375" customWidth="1"/>
    <col min="4867" max="4867" width="22.3125" customWidth="1"/>
    <col min="4868" max="4868" width="18.5234375" customWidth="1"/>
    <col min="4869" max="4869" width="19" customWidth="1"/>
    <col min="4870" max="4870" width="17.89453125" customWidth="1"/>
    <col min="4871" max="4871" width="17.3125" customWidth="1"/>
    <col min="4872" max="4872" width="34" customWidth="1"/>
    <col min="4873" max="4873" width="14.5234375" customWidth="1"/>
    <col min="5123" max="5123" width="22.3125" customWidth="1"/>
    <col min="5124" max="5124" width="18.5234375" customWidth="1"/>
    <col min="5125" max="5125" width="19" customWidth="1"/>
    <col min="5126" max="5126" width="17.89453125" customWidth="1"/>
    <col min="5127" max="5127" width="17.3125" customWidth="1"/>
    <col min="5128" max="5128" width="34" customWidth="1"/>
    <col min="5129" max="5129" width="14.5234375" customWidth="1"/>
    <col min="5379" max="5379" width="22.3125" customWidth="1"/>
    <col min="5380" max="5380" width="18.5234375" customWidth="1"/>
    <col min="5381" max="5381" width="19" customWidth="1"/>
    <col min="5382" max="5382" width="17.89453125" customWidth="1"/>
    <col min="5383" max="5383" width="17.3125" customWidth="1"/>
    <col min="5384" max="5384" width="34" customWidth="1"/>
    <col min="5385" max="5385" width="14.5234375" customWidth="1"/>
    <col min="5635" max="5635" width="22.3125" customWidth="1"/>
    <col min="5636" max="5636" width="18.5234375" customWidth="1"/>
    <col min="5637" max="5637" width="19" customWidth="1"/>
    <col min="5638" max="5638" width="17.89453125" customWidth="1"/>
    <col min="5639" max="5639" width="17.3125" customWidth="1"/>
    <col min="5640" max="5640" width="34" customWidth="1"/>
    <col min="5641" max="5641" width="14.5234375" customWidth="1"/>
    <col min="5891" max="5891" width="22.3125" customWidth="1"/>
    <col min="5892" max="5892" width="18.5234375" customWidth="1"/>
    <col min="5893" max="5893" width="19" customWidth="1"/>
    <col min="5894" max="5894" width="17.89453125" customWidth="1"/>
    <col min="5895" max="5895" width="17.3125" customWidth="1"/>
    <col min="5896" max="5896" width="34" customWidth="1"/>
    <col min="5897" max="5897" width="14.5234375" customWidth="1"/>
    <col min="6147" max="6147" width="22.3125" customWidth="1"/>
    <col min="6148" max="6148" width="18.5234375" customWidth="1"/>
    <col min="6149" max="6149" width="19" customWidth="1"/>
    <col min="6150" max="6150" width="17.89453125" customWidth="1"/>
    <col min="6151" max="6151" width="17.3125" customWidth="1"/>
    <col min="6152" max="6152" width="34" customWidth="1"/>
    <col min="6153" max="6153" width="14.5234375" customWidth="1"/>
    <col min="6403" max="6403" width="22.3125" customWidth="1"/>
    <col min="6404" max="6404" width="18.5234375" customWidth="1"/>
    <col min="6405" max="6405" width="19" customWidth="1"/>
    <col min="6406" max="6406" width="17.89453125" customWidth="1"/>
    <col min="6407" max="6407" width="17.3125" customWidth="1"/>
    <col min="6408" max="6408" width="34" customWidth="1"/>
    <col min="6409" max="6409" width="14.5234375" customWidth="1"/>
    <col min="6659" max="6659" width="22.3125" customWidth="1"/>
    <col min="6660" max="6660" width="18.5234375" customWidth="1"/>
    <col min="6661" max="6661" width="19" customWidth="1"/>
    <col min="6662" max="6662" width="17.89453125" customWidth="1"/>
    <col min="6663" max="6663" width="17.3125" customWidth="1"/>
    <col min="6664" max="6664" width="34" customWidth="1"/>
    <col min="6665" max="6665" width="14.5234375" customWidth="1"/>
    <col min="6915" max="6915" width="22.3125" customWidth="1"/>
    <col min="6916" max="6916" width="18.5234375" customWidth="1"/>
    <col min="6917" max="6917" width="19" customWidth="1"/>
    <col min="6918" max="6918" width="17.89453125" customWidth="1"/>
    <col min="6919" max="6919" width="17.3125" customWidth="1"/>
    <col min="6920" max="6920" width="34" customWidth="1"/>
    <col min="6921" max="6921" width="14.5234375" customWidth="1"/>
    <col min="7171" max="7171" width="22.3125" customWidth="1"/>
    <col min="7172" max="7172" width="18.5234375" customWidth="1"/>
    <col min="7173" max="7173" width="19" customWidth="1"/>
    <col min="7174" max="7174" width="17.89453125" customWidth="1"/>
    <col min="7175" max="7175" width="17.3125" customWidth="1"/>
    <col min="7176" max="7176" width="34" customWidth="1"/>
    <col min="7177" max="7177" width="14.5234375" customWidth="1"/>
    <col min="7427" max="7427" width="22.3125" customWidth="1"/>
    <col min="7428" max="7428" width="18.5234375" customWidth="1"/>
    <col min="7429" max="7429" width="19" customWidth="1"/>
    <col min="7430" max="7430" width="17.89453125" customWidth="1"/>
    <col min="7431" max="7431" width="17.3125" customWidth="1"/>
    <col min="7432" max="7432" width="34" customWidth="1"/>
    <col min="7433" max="7433" width="14.5234375" customWidth="1"/>
    <col min="7683" max="7683" width="22.3125" customWidth="1"/>
    <col min="7684" max="7684" width="18.5234375" customWidth="1"/>
    <col min="7685" max="7685" width="19" customWidth="1"/>
    <col min="7686" max="7686" width="17.89453125" customWidth="1"/>
    <col min="7687" max="7687" width="17.3125" customWidth="1"/>
    <col min="7688" max="7688" width="34" customWidth="1"/>
    <col min="7689" max="7689" width="14.5234375" customWidth="1"/>
    <col min="7939" max="7939" width="22.3125" customWidth="1"/>
    <col min="7940" max="7940" width="18.5234375" customWidth="1"/>
    <col min="7941" max="7941" width="19" customWidth="1"/>
    <col min="7942" max="7942" width="17.89453125" customWidth="1"/>
    <col min="7943" max="7943" width="17.3125" customWidth="1"/>
    <col min="7944" max="7944" width="34" customWidth="1"/>
    <col min="7945" max="7945" width="14.5234375" customWidth="1"/>
    <col min="8195" max="8195" width="22.3125" customWidth="1"/>
    <col min="8196" max="8196" width="18.5234375" customWidth="1"/>
    <col min="8197" max="8197" width="19" customWidth="1"/>
    <col min="8198" max="8198" width="17.89453125" customWidth="1"/>
    <col min="8199" max="8199" width="17.3125" customWidth="1"/>
    <col min="8200" max="8200" width="34" customWidth="1"/>
    <col min="8201" max="8201" width="14.5234375" customWidth="1"/>
    <col min="8451" max="8451" width="22.3125" customWidth="1"/>
    <col min="8452" max="8452" width="18.5234375" customWidth="1"/>
    <col min="8453" max="8453" width="19" customWidth="1"/>
    <col min="8454" max="8454" width="17.89453125" customWidth="1"/>
    <col min="8455" max="8455" width="17.3125" customWidth="1"/>
    <col min="8456" max="8456" width="34" customWidth="1"/>
    <col min="8457" max="8457" width="14.5234375" customWidth="1"/>
    <col min="8707" max="8707" width="22.3125" customWidth="1"/>
    <col min="8708" max="8708" width="18.5234375" customWidth="1"/>
    <col min="8709" max="8709" width="19" customWidth="1"/>
    <col min="8710" max="8710" width="17.89453125" customWidth="1"/>
    <col min="8711" max="8711" width="17.3125" customWidth="1"/>
    <col min="8712" max="8712" width="34" customWidth="1"/>
    <col min="8713" max="8713" width="14.5234375" customWidth="1"/>
    <col min="8963" max="8963" width="22.3125" customWidth="1"/>
    <col min="8964" max="8964" width="18.5234375" customWidth="1"/>
    <col min="8965" max="8965" width="19" customWidth="1"/>
    <col min="8966" max="8966" width="17.89453125" customWidth="1"/>
    <col min="8967" max="8967" width="17.3125" customWidth="1"/>
    <col min="8968" max="8968" width="34" customWidth="1"/>
    <col min="8969" max="8969" width="14.5234375" customWidth="1"/>
    <col min="9219" max="9219" width="22.3125" customWidth="1"/>
    <col min="9220" max="9220" width="18.5234375" customWidth="1"/>
    <col min="9221" max="9221" width="19" customWidth="1"/>
    <col min="9222" max="9222" width="17.89453125" customWidth="1"/>
    <col min="9223" max="9223" width="17.3125" customWidth="1"/>
    <col min="9224" max="9224" width="34" customWidth="1"/>
    <col min="9225" max="9225" width="14.5234375" customWidth="1"/>
    <col min="9475" max="9475" width="22.3125" customWidth="1"/>
    <col min="9476" max="9476" width="18.5234375" customWidth="1"/>
    <col min="9477" max="9477" width="19" customWidth="1"/>
    <col min="9478" max="9478" width="17.89453125" customWidth="1"/>
    <col min="9479" max="9479" width="17.3125" customWidth="1"/>
    <col min="9480" max="9480" width="34" customWidth="1"/>
    <col min="9481" max="9481" width="14.5234375" customWidth="1"/>
    <col min="9731" max="9731" width="22.3125" customWidth="1"/>
    <col min="9732" max="9732" width="18.5234375" customWidth="1"/>
    <col min="9733" max="9733" width="19" customWidth="1"/>
    <col min="9734" max="9734" width="17.89453125" customWidth="1"/>
    <col min="9735" max="9735" width="17.3125" customWidth="1"/>
    <col min="9736" max="9736" width="34" customWidth="1"/>
    <col min="9737" max="9737" width="14.5234375" customWidth="1"/>
    <col min="9987" max="9987" width="22.3125" customWidth="1"/>
    <col min="9988" max="9988" width="18.5234375" customWidth="1"/>
    <col min="9989" max="9989" width="19" customWidth="1"/>
    <col min="9990" max="9990" width="17.89453125" customWidth="1"/>
    <col min="9991" max="9991" width="17.3125" customWidth="1"/>
    <col min="9992" max="9992" width="34" customWidth="1"/>
    <col min="9993" max="9993" width="14.5234375" customWidth="1"/>
    <col min="10243" max="10243" width="22.3125" customWidth="1"/>
    <col min="10244" max="10244" width="18.5234375" customWidth="1"/>
    <col min="10245" max="10245" width="19" customWidth="1"/>
    <col min="10246" max="10246" width="17.89453125" customWidth="1"/>
    <col min="10247" max="10247" width="17.3125" customWidth="1"/>
    <col min="10248" max="10248" width="34" customWidth="1"/>
    <col min="10249" max="10249" width="14.5234375" customWidth="1"/>
    <col min="10499" max="10499" width="22.3125" customWidth="1"/>
    <col min="10500" max="10500" width="18.5234375" customWidth="1"/>
    <col min="10501" max="10501" width="19" customWidth="1"/>
    <col min="10502" max="10502" width="17.89453125" customWidth="1"/>
    <col min="10503" max="10503" width="17.3125" customWidth="1"/>
    <col min="10504" max="10504" width="34" customWidth="1"/>
    <col min="10505" max="10505" width="14.5234375" customWidth="1"/>
    <col min="10755" max="10755" width="22.3125" customWidth="1"/>
    <col min="10756" max="10756" width="18.5234375" customWidth="1"/>
    <col min="10757" max="10757" width="19" customWidth="1"/>
    <col min="10758" max="10758" width="17.89453125" customWidth="1"/>
    <col min="10759" max="10759" width="17.3125" customWidth="1"/>
    <col min="10760" max="10760" width="34" customWidth="1"/>
    <col min="10761" max="10761" width="14.5234375" customWidth="1"/>
    <col min="11011" max="11011" width="22.3125" customWidth="1"/>
    <col min="11012" max="11012" width="18.5234375" customWidth="1"/>
    <col min="11013" max="11013" width="19" customWidth="1"/>
    <col min="11014" max="11014" width="17.89453125" customWidth="1"/>
    <col min="11015" max="11015" width="17.3125" customWidth="1"/>
    <col min="11016" max="11016" width="34" customWidth="1"/>
    <col min="11017" max="11017" width="14.5234375" customWidth="1"/>
    <col min="11267" max="11267" width="22.3125" customWidth="1"/>
    <col min="11268" max="11268" width="18.5234375" customWidth="1"/>
    <col min="11269" max="11269" width="19" customWidth="1"/>
    <col min="11270" max="11270" width="17.89453125" customWidth="1"/>
    <col min="11271" max="11271" width="17.3125" customWidth="1"/>
    <col min="11272" max="11272" width="34" customWidth="1"/>
    <col min="11273" max="11273" width="14.5234375" customWidth="1"/>
    <col min="11523" max="11523" width="22.3125" customWidth="1"/>
    <col min="11524" max="11524" width="18.5234375" customWidth="1"/>
    <col min="11525" max="11525" width="19" customWidth="1"/>
    <col min="11526" max="11526" width="17.89453125" customWidth="1"/>
    <col min="11527" max="11527" width="17.3125" customWidth="1"/>
    <col min="11528" max="11528" width="34" customWidth="1"/>
    <col min="11529" max="11529" width="14.5234375" customWidth="1"/>
    <col min="11779" max="11779" width="22.3125" customWidth="1"/>
    <col min="11780" max="11780" width="18.5234375" customWidth="1"/>
    <col min="11781" max="11781" width="19" customWidth="1"/>
    <col min="11782" max="11782" width="17.89453125" customWidth="1"/>
    <col min="11783" max="11783" width="17.3125" customWidth="1"/>
    <col min="11784" max="11784" width="34" customWidth="1"/>
    <col min="11785" max="11785" width="14.5234375" customWidth="1"/>
    <col min="12035" max="12035" width="22.3125" customWidth="1"/>
    <col min="12036" max="12036" width="18.5234375" customWidth="1"/>
    <col min="12037" max="12037" width="19" customWidth="1"/>
    <col min="12038" max="12038" width="17.89453125" customWidth="1"/>
    <col min="12039" max="12039" width="17.3125" customWidth="1"/>
    <col min="12040" max="12040" width="34" customWidth="1"/>
    <col min="12041" max="12041" width="14.5234375" customWidth="1"/>
    <col min="12291" max="12291" width="22.3125" customWidth="1"/>
    <col min="12292" max="12292" width="18.5234375" customWidth="1"/>
    <col min="12293" max="12293" width="19" customWidth="1"/>
    <col min="12294" max="12294" width="17.89453125" customWidth="1"/>
    <col min="12295" max="12295" width="17.3125" customWidth="1"/>
    <col min="12296" max="12296" width="34" customWidth="1"/>
    <col min="12297" max="12297" width="14.5234375" customWidth="1"/>
    <col min="12547" max="12547" width="22.3125" customWidth="1"/>
    <col min="12548" max="12548" width="18.5234375" customWidth="1"/>
    <col min="12549" max="12549" width="19" customWidth="1"/>
    <col min="12550" max="12550" width="17.89453125" customWidth="1"/>
    <col min="12551" max="12551" width="17.3125" customWidth="1"/>
    <col min="12552" max="12552" width="34" customWidth="1"/>
    <col min="12553" max="12553" width="14.5234375" customWidth="1"/>
    <col min="12803" max="12803" width="22.3125" customWidth="1"/>
    <col min="12804" max="12804" width="18.5234375" customWidth="1"/>
    <col min="12805" max="12805" width="19" customWidth="1"/>
    <col min="12806" max="12806" width="17.89453125" customWidth="1"/>
    <col min="12807" max="12807" width="17.3125" customWidth="1"/>
    <col min="12808" max="12808" width="34" customWidth="1"/>
    <col min="12809" max="12809" width="14.5234375" customWidth="1"/>
    <col min="13059" max="13059" width="22.3125" customWidth="1"/>
    <col min="13060" max="13060" width="18.5234375" customWidth="1"/>
    <col min="13061" max="13061" width="19" customWidth="1"/>
    <col min="13062" max="13062" width="17.89453125" customWidth="1"/>
    <col min="13063" max="13063" width="17.3125" customWidth="1"/>
    <col min="13064" max="13064" width="34" customWidth="1"/>
    <col min="13065" max="13065" width="14.5234375" customWidth="1"/>
    <col min="13315" max="13315" width="22.3125" customWidth="1"/>
    <col min="13316" max="13316" width="18.5234375" customWidth="1"/>
    <col min="13317" max="13317" width="19" customWidth="1"/>
    <col min="13318" max="13318" width="17.89453125" customWidth="1"/>
    <col min="13319" max="13319" width="17.3125" customWidth="1"/>
    <col min="13320" max="13320" width="34" customWidth="1"/>
    <col min="13321" max="13321" width="14.5234375" customWidth="1"/>
    <col min="13571" max="13571" width="22.3125" customWidth="1"/>
    <col min="13572" max="13572" width="18.5234375" customWidth="1"/>
    <col min="13573" max="13573" width="19" customWidth="1"/>
    <col min="13574" max="13574" width="17.89453125" customWidth="1"/>
    <col min="13575" max="13575" width="17.3125" customWidth="1"/>
    <col min="13576" max="13576" width="34" customWidth="1"/>
    <col min="13577" max="13577" width="14.5234375" customWidth="1"/>
    <col min="13827" max="13827" width="22.3125" customWidth="1"/>
    <col min="13828" max="13828" width="18.5234375" customWidth="1"/>
    <col min="13829" max="13829" width="19" customWidth="1"/>
    <col min="13830" max="13830" width="17.89453125" customWidth="1"/>
    <col min="13831" max="13831" width="17.3125" customWidth="1"/>
    <col min="13832" max="13832" width="34" customWidth="1"/>
    <col min="13833" max="13833" width="14.5234375" customWidth="1"/>
    <col min="14083" max="14083" width="22.3125" customWidth="1"/>
    <col min="14084" max="14084" width="18.5234375" customWidth="1"/>
    <col min="14085" max="14085" width="19" customWidth="1"/>
    <col min="14086" max="14086" width="17.89453125" customWidth="1"/>
    <col min="14087" max="14087" width="17.3125" customWidth="1"/>
    <col min="14088" max="14088" width="34" customWidth="1"/>
    <col min="14089" max="14089" width="14.5234375" customWidth="1"/>
    <col min="14339" max="14339" width="22.3125" customWidth="1"/>
    <col min="14340" max="14340" width="18.5234375" customWidth="1"/>
    <col min="14341" max="14341" width="19" customWidth="1"/>
    <col min="14342" max="14342" width="17.89453125" customWidth="1"/>
    <col min="14343" max="14343" width="17.3125" customWidth="1"/>
    <col min="14344" max="14344" width="34" customWidth="1"/>
    <col min="14345" max="14345" width="14.5234375" customWidth="1"/>
    <col min="14595" max="14595" width="22.3125" customWidth="1"/>
    <col min="14596" max="14596" width="18.5234375" customWidth="1"/>
    <col min="14597" max="14597" width="19" customWidth="1"/>
    <col min="14598" max="14598" width="17.89453125" customWidth="1"/>
    <col min="14599" max="14599" width="17.3125" customWidth="1"/>
    <col min="14600" max="14600" width="34" customWidth="1"/>
    <col min="14601" max="14601" width="14.5234375" customWidth="1"/>
    <col min="14851" max="14851" width="22.3125" customWidth="1"/>
    <col min="14852" max="14852" width="18.5234375" customWidth="1"/>
    <col min="14853" max="14853" width="19" customWidth="1"/>
    <col min="14854" max="14854" width="17.89453125" customWidth="1"/>
    <col min="14855" max="14855" width="17.3125" customWidth="1"/>
    <col min="14856" max="14856" width="34" customWidth="1"/>
    <col min="14857" max="14857" width="14.5234375" customWidth="1"/>
    <col min="15107" max="15107" width="22.3125" customWidth="1"/>
    <col min="15108" max="15108" width="18.5234375" customWidth="1"/>
    <col min="15109" max="15109" width="19" customWidth="1"/>
    <col min="15110" max="15110" width="17.89453125" customWidth="1"/>
    <col min="15111" max="15111" width="17.3125" customWidth="1"/>
    <col min="15112" max="15112" width="34" customWidth="1"/>
    <col min="15113" max="15113" width="14.5234375" customWidth="1"/>
    <col min="15363" max="15363" width="22.3125" customWidth="1"/>
    <col min="15364" max="15364" width="18.5234375" customWidth="1"/>
    <col min="15365" max="15365" width="19" customWidth="1"/>
    <col min="15366" max="15366" width="17.89453125" customWidth="1"/>
    <col min="15367" max="15367" width="17.3125" customWidth="1"/>
    <col min="15368" max="15368" width="34" customWidth="1"/>
    <col min="15369" max="15369" width="14.5234375" customWidth="1"/>
    <col min="15619" max="15619" width="22.3125" customWidth="1"/>
    <col min="15620" max="15620" width="18.5234375" customWidth="1"/>
    <col min="15621" max="15621" width="19" customWidth="1"/>
    <col min="15622" max="15622" width="17.89453125" customWidth="1"/>
    <col min="15623" max="15623" width="17.3125" customWidth="1"/>
    <col min="15624" max="15624" width="34" customWidth="1"/>
    <col min="15625" max="15625" width="14.5234375" customWidth="1"/>
    <col min="15875" max="15875" width="22.3125" customWidth="1"/>
    <col min="15876" max="15876" width="18.5234375" customWidth="1"/>
    <col min="15877" max="15877" width="19" customWidth="1"/>
    <col min="15878" max="15878" width="17.89453125" customWidth="1"/>
    <col min="15879" max="15879" width="17.3125" customWidth="1"/>
    <col min="15880" max="15880" width="34" customWidth="1"/>
    <col min="15881" max="15881" width="14.5234375" customWidth="1"/>
    <col min="16131" max="16131" width="22.3125" customWidth="1"/>
    <col min="16132" max="16132" width="18.5234375" customWidth="1"/>
    <col min="16133" max="16133" width="19" customWidth="1"/>
    <col min="16134" max="16134" width="17.89453125" customWidth="1"/>
    <col min="16135" max="16135" width="17.3125" customWidth="1"/>
    <col min="16136" max="16136" width="34" customWidth="1"/>
    <col min="16137" max="16137" width="14.5234375" customWidth="1"/>
  </cols>
  <sheetData>
    <row r="2" spans="2:10" ht="14.7" thickBot="1" x14ac:dyDescent="0.6"/>
    <row r="3" spans="2:10" x14ac:dyDescent="0.55000000000000004">
      <c r="B3" s="81" t="s">
        <v>0</v>
      </c>
      <c r="C3" s="82"/>
      <c r="D3" s="82"/>
      <c r="E3" s="82"/>
      <c r="F3" s="82"/>
      <c r="G3" s="82"/>
      <c r="H3" s="82"/>
      <c r="I3" s="83"/>
    </row>
    <row r="4" spans="2:10" x14ac:dyDescent="0.55000000000000004">
      <c r="B4" s="84" t="s">
        <v>1</v>
      </c>
      <c r="C4" s="85"/>
      <c r="D4" s="85"/>
      <c r="E4" s="85"/>
      <c r="F4" s="85"/>
      <c r="G4" s="85"/>
      <c r="H4" s="85"/>
      <c r="I4" s="86"/>
    </row>
    <row r="5" spans="2:10" x14ac:dyDescent="0.55000000000000004">
      <c r="B5" s="84" t="s">
        <v>2</v>
      </c>
      <c r="C5" s="85"/>
      <c r="D5" s="85"/>
      <c r="E5" s="85"/>
      <c r="F5" s="85"/>
      <c r="G5" s="85"/>
      <c r="H5" s="85"/>
      <c r="I5" s="86"/>
    </row>
    <row r="6" spans="2:10" x14ac:dyDescent="0.55000000000000004">
      <c r="B6" s="87">
        <v>45413</v>
      </c>
      <c r="C6" s="85"/>
      <c r="D6" s="85"/>
      <c r="E6" s="85"/>
      <c r="F6" s="85"/>
      <c r="G6" s="85"/>
      <c r="H6" s="85"/>
      <c r="I6" s="86"/>
    </row>
    <row r="7" spans="2:10" x14ac:dyDescent="0.55000000000000004">
      <c r="B7" s="84" t="s">
        <v>3</v>
      </c>
      <c r="C7" s="85"/>
      <c r="D7" s="85"/>
      <c r="E7" s="85"/>
      <c r="F7" s="85"/>
      <c r="G7" s="85"/>
      <c r="H7" s="85"/>
      <c r="I7" s="86"/>
    </row>
    <row r="8" spans="2:10" x14ac:dyDescent="0.55000000000000004">
      <c r="B8" s="78" t="s">
        <v>4</v>
      </c>
      <c r="C8" s="79"/>
      <c r="D8" s="79"/>
      <c r="E8" s="79"/>
      <c r="F8" s="79"/>
      <c r="G8" s="79"/>
      <c r="H8" s="79"/>
      <c r="I8" s="8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6">
        <v>44895</v>
      </c>
      <c r="C10" s="7" t="s">
        <v>14</v>
      </c>
      <c r="D10" s="8" t="s">
        <v>15</v>
      </c>
      <c r="E10" s="9" t="s">
        <v>16</v>
      </c>
      <c r="F10" s="9" t="s">
        <v>17</v>
      </c>
      <c r="G10" s="7">
        <v>44919</v>
      </c>
      <c r="H10" s="8" t="s">
        <v>18</v>
      </c>
      <c r="I10" s="10">
        <v>565472.03</v>
      </c>
      <c r="J10" t="s">
        <v>19</v>
      </c>
    </row>
    <row r="11" spans="2:10" ht="57.9" thickBot="1" x14ac:dyDescent="0.6">
      <c r="B11" s="6">
        <v>45036</v>
      </c>
      <c r="C11" s="7" t="s">
        <v>20</v>
      </c>
      <c r="D11" s="7" t="s">
        <v>21</v>
      </c>
      <c r="E11" s="9" t="s">
        <v>16</v>
      </c>
      <c r="F11" s="9" t="s">
        <v>17</v>
      </c>
      <c r="G11" s="7">
        <v>45058</v>
      </c>
      <c r="H11" s="8" t="s">
        <v>22</v>
      </c>
      <c r="I11" s="10">
        <v>234264.44</v>
      </c>
    </row>
    <row r="12" spans="2:10" ht="57.9" thickBot="1" x14ac:dyDescent="0.6">
      <c r="B12" s="6">
        <v>45202</v>
      </c>
      <c r="C12" s="7" t="s">
        <v>26</v>
      </c>
      <c r="D12" s="7" t="s">
        <v>27</v>
      </c>
      <c r="E12" s="9" t="s">
        <v>16</v>
      </c>
      <c r="F12" s="9" t="s">
        <v>17</v>
      </c>
      <c r="G12" s="7">
        <v>45233</v>
      </c>
      <c r="H12" s="11" t="s">
        <v>28</v>
      </c>
      <c r="I12" s="10">
        <v>11440.68</v>
      </c>
    </row>
    <row r="13" spans="2:10" ht="72.3" thickBot="1" x14ac:dyDescent="0.6">
      <c r="B13" s="6">
        <v>45260</v>
      </c>
      <c r="C13" s="7" t="s">
        <v>29</v>
      </c>
      <c r="D13" s="8" t="s">
        <v>15</v>
      </c>
      <c r="E13" s="9" t="s">
        <v>16</v>
      </c>
      <c r="F13" s="9" t="s">
        <v>17</v>
      </c>
      <c r="G13" s="7">
        <v>45284</v>
      </c>
      <c r="H13" s="11" t="s">
        <v>30</v>
      </c>
      <c r="I13" s="10">
        <v>581480.68999999994</v>
      </c>
    </row>
    <row r="14" spans="2:10" ht="57.9" thickBot="1" x14ac:dyDescent="0.6">
      <c r="B14" s="6">
        <v>45268</v>
      </c>
      <c r="C14" s="7" t="s">
        <v>39</v>
      </c>
      <c r="D14" s="8" t="s">
        <v>40</v>
      </c>
      <c r="E14" s="9" t="s">
        <v>16</v>
      </c>
      <c r="F14" s="9" t="s">
        <v>17</v>
      </c>
      <c r="G14" s="7">
        <v>45315</v>
      </c>
      <c r="H14" s="11" t="s">
        <v>41</v>
      </c>
      <c r="I14" s="10">
        <v>2905.25</v>
      </c>
    </row>
    <row r="15" spans="2:10" ht="43.5" thickBot="1" x14ac:dyDescent="0.6">
      <c r="B15" s="6">
        <v>45289</v>
      </c>
      <c r="C15" s="7" t="s">
        <v>65</v>
      </c>
      <c r="D15" s="8" t="s">
        <v>66</v>
      </c>
      <c r="E15" s="9" t="s">
        <v>16</v>
      </c>
      <c r="F15" s="9" t="s">
        <v>17</v>
      </c>
      <c r="G15" s="7">
        <v>45315</v>
      </c>
      <c r="H15" s="11" t="s">
        <v>67</v>
      </c>
      <c r="I15" s="10">
        <v>2259</v>
      </c>
    </row>
    <row r="16" spans="2:10" ht="43.5" thickBot="1" x14ac:dyDescent="0.6">
      <c r="B16" s="6">
        <v>45376</v>
      </c>
      <c r="C16" s="7" t="s">
        <v>161</v>
      </c>
      <c r="D16" s="8" t="s">
        <v>162</v>
      </c>
      <c r="E16" s="9" t="s">
        <v>16</v>
      </c>
      <c r="F16" s="9" t="s">
        <v>17</v>
      </c>
      <c r="G16" s="7" t="s">
        <v>133</v>
      </c>
      <c r="H16" s="11" t="s">
        <v>163</v>
      </c>
      <c r="I16" s="10">
        <v>242492.74</v>
      </c>
    </row>
    <row r="17" spans="2:9" ht="57.9" thickBot="1" x14ac:dyDescent="0.6">
      <c r="B17" s="6">
        <v>45385</v>
      </c>
      <c r="C17" s="7" t="s">
        <v>173</v>
      </c>
      <c r="D17" s="8" t="s">
        <v>153</v>
      </c>
      <c r="E17" s="9" t="s">
        <v>16</v>
      </c>
      <c r="F17" s="9" t="s">
        <v>17</v>
      </c>
      <c r="G17" s="7">
        <v>45443</v>
      </c>
      <c r="H17" s="11" t="s">
        <v>174</v>
      </c>
      <c r="I17" s="10">
        <v>47898.18</v>
      </c>
    </row>
    <row r="18" spans="2:9" ht="57.9" thickBot="1" x14ac:dyDescent="0.6">
      <c r="B18" s="6">
        <v>45385</v>
      </c>
      <c r="C18" s="7" t="s">
        <v>175</v>
      </c>
      <c r="D18" s="8" t="s">
        <v>66</v>
      </c>
      <c r="E18" s="9" t="s">
        <v>16</v>
      </c>
      <c r="F18" s="9" t="s">
        <v>17</v>
      </c>
      <c r="G18" s="7">
        <v>45443</v>
      </c>
      <c r="H18" s="11" t="s">
        <v>176</v>
      </c>
      <c r="I18" s="10">
        <v>4806</v>
      </c>
    </row>
    <row r="19" spans="2:9" ht="72.3" thickBot="1" x14ac:dyDescent="0.6">
      <c r="B19" s="6">
        <v>45393</v>
      </c>
      <c r="C19" s="7" t="s">
        <v>177</v>
      </c>
      <c r="D19" s="8" t="s">
        <v>165</v>
      </c>
      <c r="E19" s="9" t="s">
        <v>16</v>
      </c>
      <c r="F19" s="9" t="s">
        <v>17</v>
      </c>
      <c r="G19" s="7" t="s">
        <v>133</v>
      </c>
      <c r="H19" s="11" t="s">
        <v>178</v>
      </c>
      <c r="I19" s="10">
        <v>2137.5</v>
      </c>
    </row>
    <row r="20" spans="2:9" ht="57.9" thickBot="1" x14ac:dyDescent="0.6">
      <c r="B20" s="27">
        <v>45399</v>
      </c>
      <c r="C20" s="27" t="s">
        <v>179</v>
      </c>
      <c r="D20" s="26" t="s">
        <v>180</v>
      </c>
      <c r="E20" s="9" t="s">
        <v>16</v>
      </c>
      <c r="F20" s="9" t="s">
        <v>17</v>
      </c>
      <c r="G20" s="7" t="s">
        <v>133</v>
      </c>
      <c r="H20" s="25" t="s">
        <v>181</v>
      </c>
      <c r="I20" s="28">
        <v>58050</v>
      </c>
    </row>
    <row r="21" spans="2:9" ht="29.1" thickBot="1" x14ac:dyDescent="0.6">
      <c r="B21" s="27">
        <v>45400</v>
      </c>
      <c r="C21" s="27" t="s">
        <v>182</v>
      </c>
      <c r="D21" s="26" t="s">
        <v>35</v>
      </c>
      <c r="E21" s="9" t="s">
        <v>16</v>
      </c>
      <c r="F21" s="9" t="s">
        <v>17</v>
      </c>
      <c r="G21" s="7" t="s">
        <v>133</v>
      </c>
      <c r="H21" s="25" t="s">
        <v>183</v>
      </c>
      <c r="I21" s="29">
        <v>3510</v>
      </c>
    </row>
    <row r="22" spans="2:9" ht="57.9" thickBot="1" x14ac:dyDescent="0.6">
      <c r="B22" s="27">
        <v>45407</v>
      </c>
      <c r="C22" s="27" t="s">
        <v>184</v>
      </c>
      <c r="D22" s="26" t="s">
        <v>185</v>
      </c>
      <c r="E22" s="9" t="s">
        <v>16</v>
      </c>
      <c r="F22" s="9" t="s">
        <v>17</v>
      </c>
      <c r="G22" s="7" t="s">
        <v>133</v>
      </c>
      <c r="H22" s="25" t="s">
        <v>186</v>
      </c>
      <c r="I22" s="29">
        <v>5256</v>
      </c>
    </row>
    <row r="23" spans="2:9" ht="72.3" thickBot="1" x14ac:dyDescent="0.6">
      <c r="B23" s="27">
        <v>45408</v>
      </c>
      <c r="C23" s="27" t="s">
        <v>155</v>
      </c>
      <c r="D23" s="26" t="s">
        <v>60</v>
      </c>
      <c r="E23" s="9" t="s">
        <v>16</v>
      </c>
      <c r="F23" s="9" t="s">
        <v>17</v>
      </c>
      <c r="G23" s="7" t="s">
        <v>133</v>
      </c>
      <c r="H23" s="25" t="s">
        <v>187</v>
      </c>
      <c r="I23" s="29">
        <v>3840.83</v>
      </c>
    </row>
    <row r="24" spans="2:9" ht="57.9" thickBot="1" x14ac:dyDescent="0.6">
      <c r="B24" s="27">
        <v>45408</v>
      </c>
      <c r="C24" s="27" t="s">
        <v>188</v>
      </c>
      <c r="D24" s="26" t="s">
        <v>189</v>
      </c>
      <c r="E24" s="9" t="s">
        <v>16</v>
      </c>
      <c r="F24" s="9" t="s">
        <v>17</v>
      </c>
      <c r="G24" s="7" t="s">
        <v>133</v>
      </c>
      <c r="H24" s="25" t="s">
        <v>190</v>
      </c>
      <c r="I24" s="29">
        <v>2376</v>
      </c>
    </row>
    <row r="25" spans="2:9" ht="43.5" thickBot="1" x14ac:dyDescent="0.6">
      <c r="B25" s="27">
        <v>45408</v>
      </c>
      <c r="C25" s="27" t="s">
        <v>191</v>
      </c>
      <c r="D25" s="26" t="s">
        <v>192</v>
      </c>
      <c r="E25" s="9" t="s">
        <v>16</v>
      </c>
      <c r="F25" s="9" t="s">
        <v>17</v>
      </c>
      <c r="G25" s="7" t="s">
        <v>133</v>
      </c>
      <c r="H25" s="25" t="s">
        <v>193</v>
      </c>
      <c r="I25" s="29">
        <v>1224</v>
      </c>
    </row>
    <row r="26" spans="2:9" ht="43.5" thickBot="1" x14ac:dyDescent="0.6">
      <c r="B26" s="27">
        <v>45408</v>
      </c>
      <c r="C26" s="27" t="s">
        <v>194</v>
      </c>
      <c r="D26" s="26" t="s">
        <v>195</v>
      </c>
      <c r="E26" s="9" t="s">
        <v>16</v>
      </c>
      <c r="F26" s="9" t="s">
        <v>17</v>
      </c>
      <c r="G26" s="7" t="s">
        <v>133</v>
      </c>
      <c r="H26" s="25" t="s">
        <v>196</v>
      </c>
      <c r="I26" s="29">
        <v>2888.03</v>
      </c>
    </row>
    <row r="27" spans="2:9" ht="57.9" thickBot="1" x14ac:dyDescent="0.6">
      <c r="B27" s="27">
        <v>45408</v>
      </c>
      <c r="C27" s="27" t="s">
        <v>184</v>
      </c>
      <c r="D27" s="26" t="s">
        <v>185</v>
      </c>
      <c r="E27" s="9" t="s">
        <v>16</v>
      </c>
      <c r="F27" s="9" t="s">
        <v>17</v>
      </c>
      <c r="G27" s="7" t="s">
        <v>133</v>
      </c>
      <c r="H27" s="25" t="s">
        <v>197</v>
      </c>
      <c r="I27" s="29">
        <v>2268</v>
      </c>
    </row>
    <row r="28" spans="2:9" ht="43.5" thickBot="1" x14ac:dyDescent="0.6">
      <c r="B28" s="27">
        <v>45413</v>
      </c>
      <c r="C28" s="27" t="s">
        <v>108</v>
      </c>
      <c r="D28" s="26" t="s">
        <v>198</v>
      </c>
      <c r="E28" s="9" t="s">
        <v>16</v>
      </c>
      <c r="F28" s="9" t="s">
        <v>17</v>
      </c>
      <c r="G28" s="7">
        <v>45443</v>
      </c>
      <c r="H28" s="25" t="s">
        <v>199</v>
      </c>
      <c r="I28" s="29">
        <v>4844.16</v>
      </c>
    </row>
    <row r="29" spans="2:9" ht="43.5" thickBot="1" x14ac:dyDescent="0.6">
      <c r="B29" s="27">
        <v>45414</v>
      </c>
      <c r="C29" s="27" t="s">
        <v>200</v>
      </c>
      <c r="D29" s="26" t="s">
        <v>189</v>
      </c>
      <c r="E29" s="9" t="s">
        <v>16</v>
      </c>
      <c r="F29" s="9" t="s">
        <v>17</v>
      </c>
      <c r="G29" s="7">
        <v>45443</v>
      </c>
      <c r="H29" s="25" t="s">
        <v>201</v>
      </c>
      <c r="I29" s="29">
        <v>810</v>
      </c>
    </row>
    <row r="30" spans="2:9" ht="57.9" thickBot="1" x14ac:dyDescent="0.6">
      <c r="B30" s="27">
        <v>45414</v>
      </c>
      <c r="C30" s="27" t="s">
        <v>202</v>
      </c>
      <c r="D30" s="26" t="s">
        <v>203</v>
      </c>
      <c r="E30" s="9" t="s">
        <v>16</v>
      </c>
      <c r="F30" s="9" t="s">
        <v>17</v>
      </c>
      <c r="G30" s="7">
        <v>45443</v>
      </c>
      <c r="H30" s="25" t="s">
        <v>204</v>
      </c>
      <c r="I30" s="29">
        <v>2619.13</v>
      </c>
    </row>
    <row r="31" spans="2:9" ht="57.9" thickBot="1" x14ac:dyDescent="0.6">
      <c r="B31" s="27">
        <v>45419</v>
      </c>
      <c r="C31" s="27" t="s">
        <v>205</v>
      </c>
      <c r="D31" s="26" t="s">
        <v>185</v>
      </c>
      <c r="E31" s="9" t="s">
        <v>16</v>
      </c>
      <c r="F31" s="9" t="s">
        <v>17</v>
      </c>
      <c r="G31" s="7">
        <v>45443</v>
      </c>
      <c r="H31" s="25" t="s">
        <v>206</v>
      </c>
      <c r="I31" s="29">
        <v>15606</v>
      </c>
    </row>
    <row r="32" spans="2:9" ht="43.5" thickBot="1" x14ac:dyDescent="0.6">
      <c r="B32" s="27">
        <v>45420</v>
      </c>
      <c r="C32" s="27" t="s">
        <v>207</v>
      </c>
      <c r="D32" s="26" t="s">
        <v>208</v>
      </c>
      <c r="E32" s="9" t="s">
        <v>16</v>
      </c>
      <c r="F32" s="9" t="s">
        <v>17</v>
      </c>
      <c r="G32" s="7">
        <v>45443</v>
      </c>
      <c r="H32" s="25" t="s">
        <v>209</v>
      </c>
      <c r="I32" s="29">
        <v>2142</v>
      </c>
    </row>
    <row r="33" spans="2:9" ht="57.9" thickBot="1" x14ac:dyDescent="0.6">
      <c r="B33" s="27">
        <v>45421</v>
      </c>
      <c r="C33" s="27" t="s">
        <v>210</v>
      </c>
      <c r="D33" s="26" t="s">
        <v>211</v>
      </c>
      <c r="E33" s="9" t="s">
        <v>16</v>
      </c>
      <c r="F33" s="9" t="s">
        <v>17</v>
      </c>
      <c r="G33" s="7">
        <v>45443</v>
      </c>
      <c r="H33" s="25" t="s">
        <v>212</v>
      </c>
      <c r="I33" s="29">
        <v>28285.200000000001</v>
      </c>
    </row>
    <row r="34" spans="2:9" ht="29.1" thickBot="1" x14ac:dyDescent="0.6">
      <c r="B34" s="27">
        <v>45422</v>
      </c>
      <c r="C34" s="27" t="s">
        <v>213</v>
      </c>
      <c r="D34" s="26" t="s">
        <v>35</v>
      </c>
      <c r="E34" s="9" t="s">
        <v>16</v>
      </c>
      <c r="F34" s="9" t="s">
        <v>17</v>
      </c>
      <c r="G34" s="7">
        <v>45443</v>
      </c>
      <c r="H34" s="25" t="s">
        <v>214</v>
      </c>
      <c r="I34" s="29">
        <v>6406.68</v>
      </c>
    </row>
    <row r="35" spans="2:9" ht="57.9" thickBot="1" x14ac:dyDescent="0.6">
      <c r="B35" s="27">
        <v>45429</v>
      </c>
      <c r="C35" s="27" t="s">
        <v>215</v>
      </c>
      <c r="D35" s="26" t="s">
        <v>216</v>
      </c>
      <c r="E35" s="9" t="s">
        <v>16</v>
      </c>
      <c r="F35" s="9" t="s">
        <v>17</v>
      </c>
      <c r="G35" s="7">
        <v>45443</v>
      </c>
      <c r="H35" s="25" t="s">
        <v>217</v>
      </c>
      <c r="I35" s="29">
        <v>40365</v>
      </c>
    </row>
    <row r="36" spans="2:9" ht="43.5" thickBot="1" x14ac:dyDescent="0.6">
      <c r="B36" s="27">
        <v>45429</v>
      </c>
      <c r="C36" s="27" t="s">
        <v>218</v>
      </c>
      <c r="D36" s="26" t="s">
        <v>219</v>
      </c>
      <c r="E36" s="9" t="s">
        <v>16</v>
      </c>
      <c r="F36" s="9" t="s">
        <v>17</v>
      </c>
      <c r="G36" s="7">
        <v>45443</v>
      </c>
      <c r="H36" s="25" t="s">
        <v>220</v>
      </c>
      <c r="I36" s="29">
        <v>9450</v>
      </c>
    </row>
    <row r="37" spans="2:9" ht="43.5" thickBot="1" x14ac:dyDescent="0.6">
      <c r="B37" s="27">
        <v>45434</v>
      </c>
      <c r="C37" s="27" t="s">
        <v>221</v>
      </c>
      <c r="D37" s="26" t="s">
        <v>185</v>
      </c>
      <c r="E37" s="9" t="s">
        <v>16</v>
      </c>
      <c r="F37" s="9" t="s">
        <v>17</v>
      </c>
      <c r="G37" s="7">
        <v>45443</v>
      </c>
      <c r="H37" s="25" t="s">
        <v>222</v>
      </c>
      <c r="I37" s="29">
        <v>3510</v>
      </c>
    </row>
    <row r="38" spans="2:9" ht="72.3" thickBot="1" x14ac:dyDescent="0.6">
      <c r="B38" s="27">
        <v>45434</v>
      </c>
      <c r="C38" s="27" t="s">
        <v>223</v>
      </c>
      <c r="D38" s="26" t="s">
        <v>224</v>
      </c>
      <c r="E38" s="9" t="s">
        <v>16</v>
      </c>
      <c r="F38" s="9" t="s">
        <v>17</v>
      </c>
      <c r="G38" s="7">
        <v>45443</v>
      </c>
      <c r="H38" s="25" t="s">
        <v>225</v>
      </c>
      <c r="I38" s="29">
        <v>5400</v>
      </c>
    </row>
    <row r="39" spans="2:9" ht="57.9" thickBot="1" x14ac:dyDescent="0.6">
      <c r="B39" s="27">
        <v>45436</v>
      </c>
      <c r="C39" s="27" t="s">
        <v>226</v>
      </c>
      <c r="D39" s="26" t="s">
        <v>211</v>
      </c>
      <c r="E39" s="9" t="s">
        <v>16</v>
      </c>
      <c r="F39" s="9" t="s">
        <v>17</v>
      </c>
      <c r="G39" s="7">
        <v>45443</v>
      </c>
      <c r="H39" s="25" t="s">
        <v>227</v>
      </c>
      <c r="I39" s="29">
        <v>915.3</v>
      </c>
    </row>
    <row r="40" spans="2:9" ht="72.3" thickBot="1" x14ac:dyDescent="0.6">
      <c r="B40" s="27">
        <v>45441</v>
      </c>
      <c r="C40" s="27" t="s">
        <v>228</v>
      </c>
      <c r="D40" s="26" t="s">
        <v>60</v>
      </c>
      <c r="E40" s="9" t="s">
        <v>16</v>
      </c>
      <c r="F40" s="9" t="s">
        <v>17</v>
      </c>
      <c r="G40" s="7">
        <v>45443</v>
      </c>
      <c r="H40" s="25" t="s">
        <v>229</v>
      </c>
      <c r="I40" s="29">
        <v>7739.28</v>
      </c>
    </row>
    <row r="41" spans="2:9" ht="14.7" thickBot="1" x14ac:dyDescent="0.6">
      <c r="B41" s="27"/>
      <c r="C41" s="27"/>
      <c r="D41" s="26"/>
      <c r="E41" s="9"/>
      <c r="F41" s="9"/>
      <c r="G41" s="7"/>
      <c r="H41" s="25"/>
      <c r="I41" s="29"/>
    </row>
    <row r="42" spans="2:9" ht="14.7" thickBot="1" x14ac:dyDescent="0.6">
      <c r="B42" s="27"/>
      <c r="C42" s="27"/>
      <c r="D42" s="26"/>
      <c r="E42" s="9"/>
      <c r="F42" s="9"/>
      <c r="G42" s="7"/>
      <c r="H42" s="25"/>
      <c r="I42" s="29"/>
    </row>
    <row r="43" spans="2:9" ht="14.7" thickBot="1" x14ac:dyDescent="0.6">
      <c r="B43" s="27"/>
      <c r="C43" s="27"/>
      <c r="D43" s="26"/>
      <c r="E43" s="9"/>
      <c r="F43" s="9"/>
      <c r="G43" s="7"/>
      <c r="H43" s="25"/>
      <c r="I43" s="29"/>
    </row>
    <row r="44" spans="2:9" ht="14.7" thickBot="1" x14ac:dyDescent="0.6">
      <c r="B44" s="6"/>
      <c r="C44" s="27"/>
      <c r="D44" s="26"/>
      <c r="E44" s="26"/>
      <c r="F44" s="26"/>
      <c r="G44" s="27"/>
      <c r="H44" s="25"/>
      <c r="I44" s="28"/>
    </row>
    <row r="45" spans="2:9" ht="14.7" thickBot="1" x14ac:dyDescent="0.6">
      <c r="B45" s="12"/>
      <c r="C45" s="13" t="s">
        <v>75</v>
      </c>
      <c r="D45" s="14"/>
      <c r="E45" s="14"/>
      <c r="F45" s="14"/>
      <c r="G45" s="14"/>
      <c r="H45" s="15"/>
      <c r="I45" s="30">
        <f>SUM(I10:I44)</f>
        <v>1902662.1199999996</v>
      </c>
    </row>
    <row r="46" spans="2:9" x14ac:dyDescent="0.55000000000000004">
      <c r="B46" s="17"/>
      <c r="C46" s="18"/>
      <c r="E46" s="18"/>
      <c r="G46" s="18"/>
      <c r="H46" s="19"/>
      <c r="I46" s="20"/>
    </row>
    <row r="47" spans="2:9" x14ac:dyDescent="0.55000000000000004">
      <c r="B47" s="17"/>
      <c r="C47" s="21"/>
      <c r="E47" s="21"/>
      <c r="F47" s="21"/>
      <c r="G47" s="19"/>
      <c r="H47" s="20"/>
    </row>
    <row r="48" spans="2:9" x14ac:dyDescent="0.55000000000000004">
      <c r="B48" s="17"/>
      <c r="C48" s="21"/>
      <c r="D48" s="18"/>
      <c r="E48" s="21"/>
      <c r="G48" s="21"/>
    </row>
    <row r="49" spans="2:8" x14ac:dyDescent="0.55000000000000004">
      <c r="C49" s="18" t="s">
        <v>76</v>
      </c>
      <c r="E49" s="18" t="s">
        <v>77</v>
      </c>
      <c r="H49" s="18" t="s">
        <v>78</v>
      </c>
    </row>
    <row r="50" spans="2:8" x14ac:dyDescent="0.55000000000000004">
      <c r="B50" s="17"/>
      <c r="C50" s="21" t="s">
        <v>79</v>
      </c>
      <c r="E50" s="21" t="s">
        <v>80</v>
      </c>
      <c r="H50" s="21" t="s">
        <v>81</v>
      </c>
    </row>
    <row r="51" spans="2:8" x14ac:dyDescent="0.55000000000000004">
      <c r="B51" s="17"/>
      <c r="C51" s="21" t="s">
        <v>82</v>
      </c>
      <c r="D51" s="18"/>
      <c r="E51" s="21" t="s">
        <v>83</v>
      </c>
      <c r="H51" s="21" t="s">
        <v>84</v>
      </c>
    </row>
    <row r="52" spans="2:8" x14ac:dyDescent="0.55000000000000004">
      <c r="C52" s="21"/>
      <c r="E52" s="21"/>
      <c r="G52" s="21"/>
    </row>
    <row r="53" spans="2:8" x14ac:dyDescent="0.55000000000000004">
      <c r="C53" s="18"/>
      <c r="D53" s="21"/>
      <c r="F53" s="21"/>
    </row>
    <row r="54" spans="2:8" x14ac:dyDescent="0.55000000000000004">
      <c r="F54" s="23"/>
    </row>
    <row r="58" spans="2:8" x14ac:dyDescent="0.55000000000000004">
      <c r="C58" s="22"/>
      <c r="D58" t="s">
        <v>85</v>
      </c>
    </row>
  </sheetData>
  <autoFilter ref="B9:J43"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FDC5B-8984-4F9E-8EBA-4B4EAB331738}">
  <dimension ref="B2:J65"/>
  <sheetViews>
    <sheetView tabSelected="1" topLeftCell="A46" zoomScale="85" zoomScaleNormal="85" workbookViewId="0">
      <selection sqref="A1:K60"/>
    </sheetView>
  </sheetViews>
  <sheetFormatPr baseColWidth="10" defaultRowHeight="14.4" x14ac:dyDescent="0.55000000000000004"/>
  <cols>
    <col min="1" max="1" width="5.3125" customWidth="1"/>
    <col min="2" max="2" width="11.89453125" bestFit="1" customWidth="1"/>
    <col min="3" max="3" width="18.47265625" customWidth="1"/>
    <col min="4" max="4" width="28.3125" customWidth="1"/>
    <col min="5" max="5" width="13.68359375" customWidth="1"/>
    <col min="6" max="6" width="14.41796875" customWidth="1"/>
    <col min="7" max="7" width="15.26171875"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88" t="s">
        <v>0</v>
      </c>
      <c r="C3" s="89"/>
      <c r="D3" s="89"/>
      <c r="E3" s="89"/>
      <c r="F3" s="89"/>
      <c r="G3" s="89"/>
      <c r="H3" s="89"/>
      <c r="I3" s="90"/>
    </row>
    <row r="4" spans="2:10" x14ac:dyDescent="0.55000000000000004">
      <c r="B4" s="91" t="s">
        <v>1</v>
      </c>
      <c r="C4" s="92"/>
      <c r="D4" s="92"/>
      <c r="E4" s="92"/>
      <c r="F4" s="92"/>
      <c r="G4" s="92"/>
      <c r="H4" s="92"/>
      <c r="I4" s="93"/>
    </row>
    <row r="5" spans="2:10" x14ac:dyDescent="0.55000000000000004">
      <c r="B5" s="91" t="s">
        <v>2</v>
      </c>
      <c r="C5" s="92"/>
      <c r="D5" s="92"/>
      <c r="E5" s="92"/>
      <c r="F5" s="92"/>
      <c r="G5" s="92"/>
      <c r="H5" s="92"/>
      <c r="I5" s="93"/>
    </row>
    <row r="6" spans="2:10" x14ac:dyDescent="0.55000000000000004">
      <c r="B6" s="101" t="s">
        <v>251</v>
      </c>
      <c r="C6" s="102"/>
      <c r="D6" s="102"/>
      <c r="E6" s="102"/>
      <c r="F6" s="102"/>
      <c r="G6" s="102"/>
      <c r="H6" s="102"/>
      <c r="I6" s="103"/>
    </row>
    <row r="7" spans="2:10" x14ac:dyDescent="0.55000000000000004">
      <c r="B7" s="91" t="s">
        <v>3</v>
      </c>
      <c r="C7" s="92"/>
      <c r="D7" s="92"/>
      <c r="E7" s="92"/>
      <c r="F7" s="92"/>
      <c r="G7" s="92"/>
      <c r="H7" s="92"/>
      <c r="I7" s="93"/>
    </row>
    <row r="8" spans="2:10" x14ac:dyDescent="0.55000000000000004">
      <c r="B8" s="94" t="s">
        <v>4</v>
      </c>
      <c r="C8" s="95"/>
      <c r="D8" s="95"/>
      <c r="E8" s="95"/>
      <c r="F8" s="95"/>
      <c r="G8" s="95"/>
      <c r="H8" s="95"/>
      <c r="I8" s="96"/>
    </row>
    <row r="9" spans="2:10" ht="14.7" thickBot="1" x14ac:dyDescent="0.6">
      <c r="B9" s="97" t="s">
        <v>5</v>
      </c>
      <c r="C9" s="98" t="s">
        <v>6</v>
      </c>
      <c r="D9" s="98" t="s">
        <v>7</v>
      </c>
      <c r="E9" s="98" t="s">
        <v>8</v>
      </c>
      <c r="F9" s="98" t="s">
        <v>9</v>
      </c>
      <c r="G9" s="98" t="s">
        <v>10</v>
      </c>
      <c r="H9" s="99" t="s">
        <v>11</v>
      </c>
      <c r="I9" s="100" t="s">
        <v>12</v>
      </c>
      <c r="J9" s="5" t="s">
        <v>13</v>
      </c>
    </row>
    <row r="10" spans="2:10" ht="57.9" thickBot="1" x14ac:dyDescent="0.6">
      <c r="B10" s="58">
        <v>44895</v>
      </c>
      <c r="C10" s="59" t="s">
        <v>14</v>
      </c>
      <c r="D10" s="60" t="s">
        <v>15</v>
      </c>
      <c r="E10" s="61" t="s">
        <v>16</v>
      </c>
      <c r="F10" s="61" t="s">
        <v>17</v>
      </c>
      <c r="G10" s="59">
        <v>44919</v>
      </c>
      <c r="H10" s="60" t="s">
        <v>18</v>
      </c>
      <c r="I10" s="62">
        <v>565472.03</v>
      </c>
      <c r="J10" t="s">
        <v>19</v>
      </c>
    </row>
    <row r="11" spans="2:10" ht="57.9" thickBot="1" x14ac:dyDescent="0.6">
      <c r="B11" s="58">
        <v>45036</v>
      </c>
      <c r="C11" s="59" t="s">
        <v>20</v>
      </c>
      <c r="D11" s="59" t="s">
        <v>21</v>
      </c>
      <c r="E11" s="61" t="s">
        <v>16</v>
      </c>
      <c r="F11" s="61" t="s">
        <v>17</v>
      </c>
      <c r="G11" s="59">
        <v>45058</v>
      </c>
      <c r="H11" s="60" t="s">
        <v>22</v>
      </c>
      <c r="I11" s="62">
        <v>565472.03</v>
      </c>
    </row>
    <row r="12" spans="2:10" ht="57.9" thickBot="1" x14ac:dyDescent="0.6">
      <c r="B12" s="58">
        <v>45202</v>
      </c>
      <c r="C12" s="59" t="s">
        <v>26</v>
      </c>
      <c r="D12" s="59" t="s">
        <v>27</v>
      </c>
      <c r="E12" s="61" t="s">
        <v>16</v>
      </c>
      <c r="F12" s="61" t="s">
        <v>17</v>
      </c>
      <c r="G12" s="59">
        <v>45233</v>
      </c>
      <c r="H12" s="60" t="s">
        <v>28</v>
      </c>
      <c r="I12" s="62">
        <v>11440.68</v>
      </c>
    </row>
    <row r="13" spans="2:10" ht="72.3" thickBot="1" x14ac:dyDescent="0.6">
      <c r="B13" s="58">
        <v>45260</v>
      </c>
      <c r="C13" s="59" t="s">
        <v>29</v>
      </c>
      <c r="D13" s="60" t="s">
        <v>15</v>
      </c>
      <c r="E13" s="61" t="s">
        <v>16</v>
      </c>
      <c r="F13" s="61" t="s">
        <v>17</v>
      </c>
      <c r="G13" s="59">
        <v>45284</v>
      </c>
      <c r="H13" s="60" t="s">
        <v>30</v>
      </c>
      <c r="I13" s="62">
        <v>565472.03</v>
      </c>
    </row>
    <row r="14" spans="2:10" ht="57.9" thickBot="1" x14ac:dyDescent="0.6">
      <c r="B14" s="6">
        <v>45268</v>
      </c>
      <c r="C14" s="7" t="s">
        <v>39</v>
      </c>
      <c r="D14" s="8" t="s">
        <v>40</v>
      </c>
      <c r="E14" s="9" t="s">
        <v>16</v>
      </c>
      <c r="F14" s="9" t="s">
        <v>17</v>
      </c>
      <c r="G14" s="7">
        <v>45315</v>
      </c>
      <c r="H14" s="8" t="s">
        <v>41</v>
      </c>
      <c r="I14" s="10">
        <v>2905.25</v>
      </c>
    </row>
    <row r="15" spans="2:10" ht="43.5" thickBot="1" x14ac:dyDescent="0.6">
      <c r="B15" s="6">
        <v>45289</v>
      </c>
      <c r="C15" s="7" t="s">
        <v>65</v>
      </c>
      <c r="D15" s="8" t="s">
        <v>66</v>
      </c>
      <c r="E15" s="9" t="s">
        <v>16</v>
      </c>
      <c r="F15" s="9" t="s">
        <v>17</v>
      </c>
      <c r="G15" s="7">
        <v>45315</v>
      </c>
      <c r="H15" s="8" t="s">
        <v>67</v>
      </c>
      <c r="I15" s="10">
        <v>2259</v>
      </c>
    </row>
    <row r="16" spans="2:10" ht="43.5" thickBot="1" x14ac:dyDescent="0.6">
      <c r="B16" s="6">
        <v>45376</v>
      </c>
      <c r="C16" s="7" t="s">
        <v>161</v>
      </c>
      <c r="D16" s="8" t="s">
        <v>162</v>
      </c>
      <c r="E16" s="9" t="s">
        <v>16</v>
      </c>
      <c r="F16" s="9" t="s">
        <v>17</v>
      </c>
      <c r="G16" s="7" t="s">
        <v>133</v>
      </c>
      <c r="H16" s="8" t="s">
        <v>163</v>
      </c>
      <c r="I16" s="10">
        <v>242492.74</v>
      </c>
    </row>
    <row r="17" spans="2:9" ht="57.9" thickBot="1" x14ac:dyDescent="0.6">
      <c r="B17" s="6">
        <v>45385</v>
      </c>
      <c r="C17" s="7" t="s">
        <v>173</v>
      </c>
      <c r="D17" s="8" t="s">
        <v>153</v>
      </c>
      <c r="E17" s="9" t="s">
        <v>16</v>
      </c>
      <c r="F17" s="9" t="s">
        <v>17</v>
      </c>
      <c r="G17" s="7">
        <v>45443</v>
      </c>
      <c r="H17" s="8" t="s">
        <v>174</v>
      </c>
      <c r="I17" s="10">
        <v>47898.18</v>
      </c>
    </row>
    <row r="18" spans="2:9" ht="57.9" thickBot="1" x14ac:dyDescent="0.6">
      <c r="B18" s="6">
        <v>45385</v>
      </c>
      <c r="C18" s="7" t="s">
        <v>175</v>
      </c>
      <c r="D18" s="8" t="s">
        <v>66</v>
      </c>
      <c r="E18" s="9" t="s">
        <v>16</v>
      </c>
      <c r="F18" s="9" t="s">
        <v>17</v>
      </c>
      <c r="G18" s="7">
        <v>45443</v>
      </c>
      <c r="H18" s="8" t="s">
        <v>176</v>
      </c>
      <c r="I18" s="10">
        <v>4806</v>
      </c>
    </row>
    <row r="19" spans="2:9" ht="72.3" thickBot="1" x14ac:dyDescent="0.6">
      <c r="B19" s="6">
        <v>45393</v>
      </c>
      <c r="C19" s="7" t="s">
        <v>177</v>
      </c>
      <c r="D19" s="8" t="s">
        <v>165</v>
      </c>
      <c r="E19" s="9" t="s">
        <v>16</v>
      </c>
      <c r="F19" s="9" t="s">
        <v>17</v>
      </c>
      <c r="G19" s="7" t="s">
        <v>133</v>
      </c>
      <c r="H19" s="8" t="s">
        <v>178</v>
      </c>
      <c r="I19" s="10">
        <v>2137.5</v>
      </c>
    </row>
    <row r="20" spans="2:9" ht="57.9" thickBot="1" x14ac:dyDescent="0.6">
      <c r="B20" s="27">
        <v>45399</v>
      </c>
      <c r="C20" s="27" t="s">
        <v>179</v>
      </c>
      <c r="D20" s="26" t="s">
        <v>180</v>
      </c>
      <c r="E20" s="9" t="s">
        <v>16</v>
      </c>
      <c r="F20" s="9" t="s">
        <v>17</v>
      </c>
      <c r="G20" s="7" t="s">
        <v>133</v>
      </c>
      <c r="H20" s="35" t="s">
        <v>181</v>
      </c>
      <c r="I20" s="28">
        <v>58050</v>
      </c>
    </row>
    <row r="21" spans="2:9" ht="29.1" thickBot="1" x14ac:dyDescent="0.6">
      <c r="B21" s="27">
        <v>45400</v>
      </c>
      <c r="C21" s="27" t="s">
        <v>182</v>
      </c>
      <c r="D21" s="26" t="s">
        <v>35</v>
      </c>
      <c r="E21" s="9" t="s">
        <v>16</v>
      </c>
      <c r="F21" s="9" t="s">
        <v>17</v>
      </c>
      <c r="G21" s="7" t="s">
        <v>133</v>
      </c>
      <c r="H21" s="35" t="s">
        <v>183</v>
      </c>
      <c r="I21" s="29">
        <v>3510</v>
      </c>
    </row>
    <row r="22" spans="2:9" ht="57.9" thickBot="1" x14ac:dyDescent="0.6">
      <c r="B22" s="27">
        <v>45407</v>
      </c>
      <c r="C22" s="27" t="s">
        <v>184</v>
      </c>
      <c r="D22" s="26" t="s">
        <v>185</v>
      </c>
      <c r="E22" s="9" t="s">
        <v>16</v>
      </c>
      <c r="F22" s="9" t="s">
        <v>17</v>
      </c>
      <c r="G22" s="7" t="s">
        <v>133</v>
      </c>
      <c r="H22" s="35" t="s">
        <v>186</v>
      </c>
      <c r="I22" s="29">
        <v>5256</v>
      </c>
    </row>
    <row r="23" spans="2:9" ht="72.3" thickBot="1" x14ac:dyDescent="0.6">
      <c r="B23" s="27">
        <v>45408</v>
      </c>
      <c r="C23" s="27" t="s">
        <v>155</v>
      </c>
      <c r="D23" s="26" t="s">
        <v>60</v>
      </c>
      <c r="E23" s="9" t="s">
        <v>16</v>
      </c>
      <c r="F23" s="9" t="s">
        <v>17</v>
      </c>
      <c r="G23" s="7" t="s">
        <v>133</v>
      </c>
      <c r="H23" s="35" t="s">
        <v>187</v>
      </c>
      <c r="I23" s="29">
        <v>3840.83</v>
      </c>
    </row>
    <row r="24" spans="2:9" ht="57.9" thickBot="1" x14ac:dyDescent="0.6">
      <c r="B24" s="27">
        <v>45408</v>
      </c>
      <c r="C24" s="27" t="s">
        <v>188</v>
      </c>
      <c r="D24" s="26" t="s">
        <v>189</v>
      </c>
      <c r="E24" s="9" t="s">
        <v>16</v>
      </c>
      <c r="F24" s="9" t="s">
        <v>17</v>
      </c>
      <c r="G24" s="7" t="s">
        <v>133</v>
      </c>
      <c r="H24" s="35" t="s">
        <v>190</v>
      </c>
      <c r="I24" s="29">
        <v>2376</v>
      </c>
    </row>
    <row r="25" spans="2:9" ht="43.5" thickBot="1" x14ac:dyDescent="0.6">
      <c r="B25" s="27">
        <v>45408</v>
      </c>
      <c r="C25" s="27" t="s">
        <v>191</v>
      </c>
      <c r="D25" s="26" t="s">
        <v>192</v>
      </c>
      <c r="E25" s="9" t="s">
        <v>16</v>
      </c>
      <c r="F25" s="9" t="s">
        <v>17</v>
      </c>
      <c r="G25" s="7" t="s">
        <v>133</v>
      </c>
      <c r="H25" s="35" t="s">
        <v>193</v>
      </c>
      <c r="I25" s="29">
        <v>1224</v>
      </c>
    </row>
    <row r="26" spans="2:9" ht="43.5" thickBot="1" x14ac:dyDescent="0.6">
      <c r="B26" s="27">
        <v>45408</v>
      </c>
      <c r="C26" s="27" t="s">
        <v>194</v>
      </c>
      <c r="D26" s="26" t="s">
        <v>195</v>
      </c>
      <c r="E26" s="9" t="s">
        <v>16</v>
      </c>
      <c r="F26" s="9" t="s">
        <v>17</v>
      </c>
      <c r="G26" s="7" t="s">
        <v>133</v>
      </c>
      <c r="H26" s="35" t="s">
        <v>196</v>
      </c>
      <c r="I26" s="29">
        <v>2888.03</v>
      </c>
    </row>
    <row r="27" spans="2:9" ht="57.9" thickBot="1" x14ac:dyDescent="0.6">
      <c r="B27" s="27">
        <v>45408</v>
      </c>
      <c r="C27" s="27" t="s">
        <v>184</v>
      </c>
      <c r="D27" s="26" t="s">
        <v>185</v>
      </c>
      <c r="E27" s="9" t="s">
        <v>16</v>
      </c>
      <c r="F27" s="9" t="s">
        <v>17</v>
      </c>
      <c r="G27" s="7" t="s">
        <v>133</v>
      </c>
      <c r="H27" s="35" t="s">
        <v>197</v>
      </c>
      <c r="I27" s="29">
        <v>2268</v>
      </c>
    </row>
    <row r="28" spans="2:9" ht="43.5" thickBot="1" x14ac:dyDescent="0.6">
      <c r="B28" s="27">
        <v>45413</v>
      </c>
      <c r="C28" s="27" t="s">
        <v>108</v>
      </c>
      <c r="D28" s="26" t="s">
        <v>198</v>
      </c>
      <c r="E28" s="9" t="s">
        <v>16</v>
      </c>
      <c r="F28" s="9" t="s">
        <v>17</v>
      </c>
      <c r="G28" s="7">
        <v>45443</v>
      </c>
      <c r="H28" s="35" t="s">
        <v>199</v>
      </c>
      <c r="I28" s="29">
        <v>4844.16</v>
      </c>
    </row>
    <row r="29" spans="2:9" ht="43.5" thickBot="1" x14ac:dyDescent="0.6">
      <c r="B29" s="27">
        <v>45414</v>
      </c>
      <c r="C29" s="27" t="s">
        <v>200</v>
      </c>
      <c r="D29" s="26" t="s">
        <v>189</v>
      </c>
      <c r="E29" s="9" t="s">
        <v>16</v>
      </c>
      <c r="F29" s="9" t="s">
        <v>17</v>
      </c>
      <c r="G29" s="7">
        <v>45473</v>
      </c>
      <c r="H29" s="35" t="s">
        <v>201</v>
      </c>
      <c r="I29" s="29">
        <v>810</v>
      </c>
    </row>
    <row r="30" spans="2:9" ht="57.9" thickBot="1" x14ac:dyDescent="0.6">
      <c r="B30" s="27">
        <v>45414</v>
      </c>
      <c r="C30" s="27" t="s">
        <v>202</v>
      </c>
      <c r="D30" s="26" t="s">
        <v>203</v>
      </c>
      <c r="E30" s="9" t="s">
        <v>16</v>
      </c>
      <c r="F30" s="9" t="s">
        <v>17</v>
      </c>
      <c r="G30" s="7">
        <v>45473</v>
      </c>
      <c r="H30" s="35" t="s">
        <v>204</v>
      </c>
      <c r="I30" s="29">
        <v>2619.13</v>
      </c>
    </row>
    <row r="31" spans="2:9" ht="57.9" thickBot="1" x14ac:dyDescent="0.6">
      <c r="B31" s="27">
        <v>45419</v>
      </c>
      <c r="C31" s="27" t="s">
        <v>205</v>
      </c>
      <c r="D31" s="26" t="s">
        <v>185</v>
      </c>
      <c r="E31" s="9" t="s">
        <v>16</v>
      </c>
      <c r="F31" s="9" t="s">
        <v>17</v>
      </c>
      <c r="G31" s="7">
        <v>45473</v>
      </c>
      <c r="H31" s="35" t="s">
        <v>206</v>
      </c>
      <c r="I31" s="29">
        <v>15606</v>
      </c>
    </row>
    <row r="32" spans="2:9" ht="43.5" thickBot="1" x14ac:dyDescent="0.6">
      <c r="B32" s="27">
        <v>45420</v>
      </c>
      <c r="C32" s="27" t="s">
        <v>207</v>
      </c>
      <c r="D32" s="26" t="s">
        <v>208</v>
      </c>
      <c r="E32" s="9" t="s">
        <v>16</v>
      </c>
      <c r="F32" s="9" t="s">
        <v>17</v>
      </c>
      <c r="G32" s="7">
        <v>45473</v>
      </c>
      <c r="H32" s="35" t="s">
        <v>209</v>
      </c>
      <c r="I32" s="29">
        <v>2142</v>
      </c>
    </row>
    <row r="33" spans="2:9" ht="57.9" thickBot="1" x14ac:dyDescent="0.6">
      <c r="B33" s="27">
        <v>45421</v>
      </c>
      <c r="C33" s="27" t="s">
        <v>210</v>
      </c>
      <c r="D33" s="26" t="s">
        <v>211</v>
      </c>
      <c r="E33" s="9" t="s">
        <v>16</v>
      </c>
      <c r="F33" s="9" t="s">
        <v>17</v>
      </c>
      <c r="G33" s="7">
        <v>45473</v>
      </c>
      <c r="H33" s="35" t="s">
        <v>212</v>
      </c>
      <c r="I33" s="29">
        <v>28285.200000000001</v>
      </c>
    </row>
    <row r="34" spans="2:9" ht="29.1" thickBot="1" x14ac:dyDescent="0.6">
      <c r="B34" s="27">
        <v>45422</v>
      </c>
      <c r="C34" s="27" t="s">
        <v>213</v>
      </c>
      <c r="D34" s="26" t="s">
        <v>35</v>
      </c>
      <c r="E34" s="9" t="s">
        <v>16</v>
      </c>
      <c r="F34" s="9" t="s">
        <v>17</v>
      </c>
      <c r="G34" s="7">
        <v>45473</v>
      </c>
      <c r="H34" s="35" t="s">
        <v>214</v>
      </c>
      <c r="I34" s="29">
        <v>6406.68</v>
      </c>
    </row>
    <row r="35" spans="2:9" ht="57.9" thickBot="1" x14ac:dyDescent="0.6">
      <c r="B35" s="27">
        <v>45429</v>
      </c>
      <c r="C35" s="27" t="s">
        <v>215</v>
      </c>
      <c r="D35" s="26" t="s">
        <v>216</v>
      </c>
      <c r="E35" s="9" t="s">
        <v>16</v>
      </c>
      <c r="F35" s="9" t="s">
        <v>17</v>
      </c>
      <c r="G35" s="7">
        <v>45473</v>
      </c>
      <c r="H35" s="35" t="s">
        <v>217</v>
      </c>
      <c r="I35" s="29">
        <v>40365</v>
      </c>
    </row>
    <row r="36" spans="2:9" ht="43.5" thickBot="1" x14ac:dyDescent="0.6">
      <c r="B36" s="27">
        <v>45429</v>
      </c>
      <c r="C36" s="27" t="s">
        <v>218</v>
      </c>
      <c r="D36" s="26" t="s">
        <v>219</v>
      </c>
      <c r="E36" s="9" t="s">
        <v>16</v>
      </c>
      <c r="F36" s="9" t="s">
        <v>17</v>
      </c>
      <c r="G36" s="7">
        <v>45473</v>
      </c>
      <c r="H36" s="35" t="s">
        <v>220</v>
      </c>
      <c r="I36" s="29">
        <v>9450</v>
      </c>
    </row>
    <row r="37" spans="2:9" ht="43.5" thickBot="1" x14ac:dyDescent="0.6">
      <c r="B37" s="27">
        <v>45434</v>
      </c>
      <c r="C37" s="27" t="s">
        <v>221</v>
      </c>
      <c r="D37" s="26" t="s">
        <v>185</v>
      </c>
      <c r="E37" s="9" t="s">
        <v>16</v>
      </c>
      <c r="F37" s="9" t="s">
        <v>17</v>
      </c>
      <c r="G37" s="7">
        <v>45473</v>
      </c>
      <c r="H37" s="35" t="s">
        <v>222</v>
      </c>
      <c r="I37" s="29">
        <v>3510</v>
      </c>
    </row>
    <row r="38" spans="2:9" ht="72.3" thickBot="1" x14ac:dyDescent="0.6">
      <c r="B38" s="27">
        <v>45434</v>
      </c>
      <c r="C38" s="27" t="s">
        <v>223</v>
      </c>
      <c r="D38" s="26" t="s">
        <v>224</v>
      </c>
      <c r="E38" s="9" t="s">
        <v>16</v>
      </c>
      <c r="F38" s="9" t="s">
        <v>17</v>
      </c>
      <c r="G38" s="7">
        <v>45473</v>
      </c>
      <c r="H38" s="35" t="s">
        <v>225</v>
      </c>
      <c r="I38" s="29">
        <v>5400</v>
      </c>
    </row>
    <row r="39" spans="2:9" ht="57.9" thickBot="1" x14ac:dyDescent="0.6">
      <c r="B39" s="27">
        <v>45436</v>
      </c>
      <c r="C39" s="27" t="s">
        <v>226</v>
      </c>
      <c r="D39" s="26" t="s">
        <v>211</v>
      </c>
      <c r="E39" s="9" t="s">
        <v>16</v>
      </c>
      <c r="F39" s="9" t="s">
        <v>17</v>
      </c>
      <c r="G39" s="7">
        <v>45473</v>
      </c>
      <c r="H39" s="35" t="s">
        <v>227</v>
      </c>
      <c r="I39" s="29">
        <v>915.3</v>
      </c>
    </row>
    <row r="40" spans="2:9" ht="72.3" thickBot="1" x14ac:dyDescent="0.6">
      <c r="B40" s="27">
        <v>45441</v>
      </c>
      <c r="C40" s="27" t="s">
        <v>228</v>
      </c>
      <c r="D40" s="26" t="s">
        <v>60</v>
      </c>
      <c r="E40" s="9" t="s">
        <v>16</v>
      </c>
      <c r="F40" s="9" t="s">
        <v>17</v>
      </c>
      <c r="G40" s="7">
        <v>45473</v>
      </c>
      <c r="H40" s="35" t="s">
        <v>229</v>
      </c>
      <c r="I40" s="29">
        <v>7739.28</v>
      </c>
    </row>
    <row r="41" spans="2:9" s="36" customFormat="1" ht="29.1" thickBot="1" x14ac:dyDescent="0.6">
      <c r="B41" s="27">
        <v>45447</v>
      </c>
      <c r="C41" s="27" t="s">
        <v>230</v>
      </c>
      <c r="D41" s="26" t="s">
        <v>127</v>
      </c>
      <c r="E41" s="9" t="s">
        <v>16</v>
      </c>
      <c r="F41" s="9" t="s">
        <v>17</v>
      </c>
      <c r="G41" s="7">
        <v>45504</v>
      </c>
      <c r="H41" s="35" t="s">
        <v>128</v>
      </c>
      <c r="I41" s="29">
        <v>18318.333999999999</v>
      </c>
    </row>
    <row r="42" spans="2:9" ht="57.9" thickBot="1" x14ac:dyDescent="0.6">
      <c r="B42" s="27">
        <v>45453</v>
      </c>
      <c r="C42" s="27" t="s">
        <v>231</v>
      </c>
      <c r="D42" s="26" t="s">
        <v>224</v>
      </c>
      <c r="E42" s="9" t="s">
        <v>16</v>
      </c>
      <c r="F42" s="9" t="s">
        <v>17</v>
      </c>
      <c r="G42" s="7">
        <v>45504</v>
      </c>
      <c r="H42" s="35" t="s">
        <v>232</v>
      </c>
      <c r="I42" s="29">
        <v>8577</v>
      </c>
    </row>
    <row r="43" spans="2:9" ht="57.9" thickBot="1" x14ac:dyDescent="0.6">
      <c r="B43" s="27">
        <v>45455</v>
      </c>
      <c r="C43" s="27" t="s">
        <v>20</v>
      </c>
      <c r="D43" s="26" t="s">
        <v>233</v>
      </c>
      <c r="E43" s="9" t="s">
        <v>16</v>
      </c>
      <c r="F43" s="9" t="s">
        <v>17</v>
      </c>
      <c r="G43" s="7">
        <v>45504</v>
      </c>
      <c r="H43" s="35" t="s">
        <v>234</v>
      </c>
      <c r="I43" s="29">
        <v>168533.68</v>
      </c>
    </row>
    <row r="44" spans="2:9" ht="97.8" customHeight="1" thickBot="1" x14ac:dyDescent="0.6">
      <c r="B44" s="27">
        <v>45463</v>
      </c>
      <c r="C44" s="27" t="s">
        <v>235</v>
      </c>
      <c r="D44" s="26" t="s">
        <v>236</v>
      </c>
      <c r="E44" s="9" t="s">
        <v>16</v>
      </c>
      <c r="F44" s="9" t="s">
        <v>17</v>
      </c>
      <c r="G44" s="7">
        <v>45504</v>
      </c>
      <c r="H44" s="35" t="s">
        <v>237</v>
      </c>
      <c r="I44" s="29">
        <v>13116.6</v>
      </c>
    </row>
    <row r="45" spans="2:9" ht="99" customHeight="1" thickBot="1" x14ac:dyDescent="0.6">
      <c r="B45" s="27">
        <v>45463</v>
      </c>
      <c r="C45" s="27" t="s">
        <v>238</v>
      </c>
      <c r="D45" s="26" t="s">
        <v>239</v>
      </c>
      <c r="E45" s="9" t="s">
        <v>16</v>
      </c>
      <c r="F45" s="9" t="s">
        <v>17</v>
      </c>
      <c r="G45" s="7">
        <v>45504</v>
      </c>
      <c r="H45" s="35" t="s">
        <v>237</v>
      </c>
      <c r="I45" s="29">
        <v>17766</v>
      </c>
    </row>
    <row r="46" spans="2:9" ht="43.5" thickBot="1" x14ac:dyDescent="0.6">
      <c r="B46" s="27">
        <v>45463</v>
      </c>
      <c r="C46" s="27" t="s">
        <v>240</v>
      </c>
      <c r="D46" s="26" t="s">
        <v>241</v>
      </c>
      <c r="E46" s="9" t="s">
        <v>16</v>
      </c>
      <c r="F46" s="9" t="s">
        <v>17</v>
      </c>
      <c r="G46" s="7">
        <v>45504</v>
      </c>
      <c r="H46" s="35" t="s">
        <v>242</v>
      </c>
      <c r="I46" s="29">
        <v>43875</v>
      </c>
    </row>
    <row r="47" spans="2:9" ht="43.5" thickBot="1" x14ac:dyDescent="0.6">
      <c r="B47" s="27">
        <v>45467</v>
      </c>
      <c r="C47" s="27" t="s">
        <v>243</v>
      </c>
      <c r="D47" s="26" t="s">
        <v>244</v>
      </c>
      <c r="E47" s="9" t="s">
        <v>16</v>
      </c>
      <c r="F47" s="9" t="s">
        <v>17</v>
      </c>
      <c r="G47" s="7">
        <v>45504</v>
      </c>
      <c r="H47" s="35" t="s">
        <v>245</v>
      </c>
      <c r="I47" s="29">
        <v>3127.12</v>
      </c>
    </row>
    <row r="48" spans="2:9" ht="43.5" thickBot="1" x14ac:dyDescent="0.6">
      <c r="B48" s="27">
        <v>45468</v>
      </c>
      <c r="C48" s="27" t="s">
        <v>246</v>
      </c>
      <c r="D48" s="26" t="s">
        <v>66</v>
      </c>
      <c r="E48" s="9" t="s">
        <v>16</v>
      </c>
      <c r="F48" s="9" t="s">
        <v>17</v>
      </c>
      <c r="G48" s="7">
        <v>45504</v>
      </c>
      <c r="H48" s="35" t="s">
        <v>247</v>
      </c>
      <c r="I48" s="29">
        <v>2808</v>
      </c>
    </row>
    <row r="49" spans="2:9" ht="45" customHeight="1" thickBot="1" x14ac:dyDescent="0.6">
      <c r="B49" s="27">
        <v>45469</v>
      </c>
      <c r="C49" s="27" t="s">
        <v>56</v>
      </c>
      <c r="D49" s="26" t="s">
        <v>203</v>
      </c>
      <c r="E49" s="9" t="s">
        <v>16</v>
      </c>
      <c r="F49" s="9" t="s">
        <v>17</v>
      </c>
      <c r="G49" s="7">
        <v>45504</v>
      </c>
      <c r="H49" s="35" t="s">
        <v>248</v>
      </c>
      <c r="I49" s="29">
        <v>1840.5</v>
      </c>
    </row>
    <row r="50" spans="2:9" ht="75" customHeight="1" thickBot="1" x14ac:dyDescent="0.6">
      <c r="B50" s="27">
        <v>45470</v>
      </c>
      <c r="C50" s="27" t="s">
        <v>249</v>
      </c>
      <c r="D50" s="26" t="s">
        <v>244</v>
      </c>
      <c r="E50" s="9" t="s">
        <v>16</v>
      </c>
      <c r="F50" s="9" t="s">
        <v>17</v>
      </c>
      <c r="G50" s="7">
        <v>45504</v>
      </c>
      <c r="H50" s="35" t="s">
        <v>250</v>
      </c>
      <c r="I50" s="29">
        <v>7322.0029999999997</v>
      </c>
    </row>
    <row r="51" spans="2:9" ht="14.7" thickBot="1" x14ac:dyDescent="0.6">
      <c r="B51" s="6"/>
      <c r="C51" s="27"/>
      <c r="D51" s="26"/>
      <c r="E51" s="26"/>
      <c r="F51" s="26"/>
      <c r="G51" s="27"/>
      <c r="H51" s="25"/>
      <c r="I51" s="29"/>
    </row>
    <row r="52" spans="2:9" ht="14.7" thickBot="1" x14ac:dyDescent="0.6">
      <c r="B52" s="104"/>
      <c r="C52" s="105" t="s">
        <v>75</v>
      </c>
      <c r="D52" s="106"/>
      <c r="E52" s="106"/>
      <c r="F52" s="106"/>
      <c r="G52" s="106"/>
      <c r="H52" s="107"/>
      <c r="I52" s="108">
        <f>SUM(I10:I51)</f>
        <v>2503145.287</v>
      </c>
    </row>
    <row r="53" spans="2:9" x14ac:dyDescent="0.55000000000000004">
      <c r="B53" s="17"/>
      <c r="C53" s="18"/>
      <c r="E53" s="18"/>
      <c r="G53" s="18"/>
      <c r="H53" s="19"/>
      <c r="I53" s="20"/>
    </row>
    <row r="54" spans="2:9" x14ac:dyDescent="0.55000000000000004">
      <c r="B54" s="17"/>
      <c r="C54" s="21"/>
      <c r="E54" s="21"/>
      <c r="F54" s="21"/>
      <c r="G54" s="19"/>
      <c r="H54" s="20"/>
    </row>
    <row r="55" spans="2:9" x14ac:dyDescent="0.55000000000000004">
      <c r="B55" s="17"/>
      <c r="C55" s="21"/>
      <c r="D55" s="18"/>
      <c r="E55" s="21"/>
      <c r="G55" s="21"/>
    </row>
    <row r="56" spans="2:9" x14ac:dyDescent="0.55000000000000004">
      <c r="B56" s="109" t="s">
        <v>76</v>
      </c>
      <c r="C56" s="109"/>
      <c r="E56" s="109" t="s">
        <v>77</v>
      </c>
      <c r="F56" s="109"/>
      <c r="G56" s="109"/>
      <c r="H56" s="109" t="s">
        <v>78</v>
      </c>
      <c r="I56" s="109"/>
    </row>
    <row r="57" spans="2:9" x14ac:dyDescent="0.55000000000000004">
      <c r="B57" s="110" t="s">
        <v>79</v>
      </c>
      <c r="C57" s="110"/>
      <c r="E57" s="110" t="s">
        <v>80</v>
      </c>
      <c r="F57" s="110"/>
      <c r="G57" s="110"/>
      <c r="H57" s="110" t="s">
        <v>81</v>
      </c>
      <c r="I57" s="110"/>
    </row>
    <row r="58" spans="2:9" x14ac:dyDescent="0.55000000000000004">
      <c r="B58" s="110" t="s">
        <v>82</v>
      </c>
      <c r="C58" s="110"/>
      <c r="D58" s="18"/>
      <c r="E58" s="110" t="s">
        <v>83</v>
      </c>
      <c r="F58" s="110"/>
      <c r="G58" s="110"/>
      <c r="H58" s="110" t="s">
        <v>84</v>
      </c>
      <c r="I58" s="110"/>
    </row>
    <row r="59" spans="2:9" x14ac:dyDescent="0.55000000000000004">
      <c r="C59" s="21"/>
      <c r="E59" s="21"/>
      <c r="G59" s="21"/>
    </row>
    <row r="60" spans="2:9" x14ac:dyDescent="0.55000000000000004">
      <c r="C60" s="18"/>
      <c r="D60" s="21"/>
      <c r="F60" s="21"/>
    </row>
    <row r="61" spans="2:9" x14ac:dyDescent="0.55000000000000004">
      <c r="F61" s="23"/>
    </row>
    <row r="65" spans="3:4" x14ac:dyDescent="0.55000000000000004">
      <c r="C65" s="22"/>
      <c r="D65" t="s">
        <v>85</v>
      </c>
    </row>
  </sheetData>
  <mergeCells count="15">
    <mergeCell ref="B56:C56"/>
    <mergeCell ref="B57:C57"/>
    <mergeCell ref="B58:C58"/>
    <mergeCell ref="H56:I56"/>
    <mergeCell ref="H57:I57"/>
    <mergeCell ref="H58:I58"/>
    <mergeCell ref="E56:G56"/>
    <mergeCell ref="E57:G57"/>
    <mergeCell ref="E58:G58"/>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A0884-329C-44BD-9797-D3F7716058CE}">
  <dimension ref="B2:J75"/>
  <sheetViews>
    <sheetView topLeftCell="A4" zoomScale="85" zoomScaleNormal="85" workbookViewId="0">
      <selection activeCell="B47" sqref="B47:I47"/>
    </sheetView>
  </sheetViews>
  <sheetFormatPr baseColWidth="10" defaultRowHeight="14.4" x14ac:dyDescent="0.55000000000000004"/>
  <cols>
    <col min="1" max="1" width="5.3125" customWidth="1"/>
    <col min="2" max="2" width="11.89453125" bestFit="1" customWidth="1"/>
    <col min="3" max="3" width="22.3125" customWidth="1"/>
    <col min="4" max="4" width="28.3125" customWidth="1"/>
    <col min="5" max="5" width="19" customWidth="1"/>
    <col min="6" max="6" width="14.41796875" customWidth="1"/>
    <col min="7" max="7" width="24" customWidth="1"/>
    <col min="8" max="8" width="41.89453125" customWidth="1"/>
    <col min="9" max="9" width="14.3125" customWidth="1"/>
    <col min="10" max="10" width="0.5234375" hidden="1" customWidth="1"/>
    <col min="258" max="258" width="22.3125" customWidth="1"/>
    <col min="259" max="259" width="18.5234375" customWidth="1"/>
    <col min="260" max="260" width="19" customWidth="1"/>
    <col min="261" max="261" width="17.89453125" customWidth="1"/>
    <col min="262" max="262" width="17.3125" customWidth="1"/>
    <col min="263" max="263" width="34" customWidth="1"/>
    <col min="264" max="264" width="14.5234375" customWidth="1"/>
    <col min="514" max="514" width="22.3125" customWidth="1"/>
    <col min="515" max="515" width="18.5234375" customWidth="1"/>
    <col min="516" max="516" width="19" customWidth="1"/>
    <col min="517" max="517" width="17.89453125" customWidth="1"/>
    <col min="518" max="518" width="17.3125" customWidth="1"/>
    <col min="519" max="519" width="34" customWidth="1"/>
    <col min="520" max="520" width="14.5234375" customWidth="1"/>
    <col min="770" max="770" width="22.3125" customWidth="1"/>
    <col min="771" max="771" width="18.5234375" customWidth="1"/>
    <col min="772" max="772" width="19" customWidth="1"/>
    <col min="773" max="773" width="17.89453125" customWidth="1"/>
    <col min="774" max="774" width="17.3125" customWidth="1"/>
    <col min="775" max="775" width="34" customWidth="1"/>
    <col min="776" max="776" width="14.5234375" customWidth="1"/>
    <col min="1026" max="1026" width="22.3125" customWidth="1"/>
    <col min="1027" max="1027" width="18.5234375" customWidth="1"/>
    <col min="1028" max="1028" width="19" customWidth="1"/>
    <col min="1029" max="1029" width="17.89453125" customWidth="1"/>
    <col min="1030" max="1030" width="17.3125" customWidth="1"/>
    <col min="1031" max="1031" width="34" customWidth="1"/>
    <col min="1032" max="1032" width="14.5234375" customWidth="1"/>
    <col min="1282" max="1282" width="22.3125" customWidth="1"/>
    <col min="1283" max="1283" width="18.5234375" customWidth="1"/>
    <col min="1284" max="1284" width="19" customWidth="1"/>
    <col min="1285" max="1285" width="17.89453125" customWidth="1"/>
    <col min="1286" max="1286" width="17.3125" customWidth="1"/>
    <col min="1287" max="1287" width="34" customWidth="1"/>
    <col min="1288" max="1288" width="14.5234375" customWidth="1"/>
    <col min="1538" max="1538" width="22.3125" customWidth="1"/>
    <col min="1539" max="1539" width="18.5234375" customWidth="1"/>
    <col min="1540" max="1540" width="19" customWidth="1"/>
    <col min="1541" max="1541" width="17.89453125" customWidth="1"/>
    <col min="1542" max="1542" width="17.3125" customWidth="1"/>
    <col min="1543" max="1543" width="34" customWidth="1"/>
    <col min="1544" max="1544" width="14.5234375" customWidth="1"/>
    <col min="1794" max="1794" width="22.3125" customWidth="1"/>
    <col min="1795" max="1795" width="18.5234375" customWidth="1"/>
    <col min="1796" max="1796" width="19" customWidth="1"/>
    <col min="1797" max="1797" width="17.89453125" customWidth="1"/>
    <col min="1798" max="1798" width="17.3125" customWidth="1"/>
    <col min="1799" max="1799" width="34" customWidth="1"/>
    <col min="1800" max="1800" width="14.5234375" customWidth="1"/>
    <col min="2050" max="2050" width="22.3125" customWidth="1"/>
    <col min="2051" max="2051" width="18.5234375" customWidth="1"/>
    <col min="2052" max="2052" width="19" customWidth="1"/>
    <col min="2053" max="2053" width="17.89453125" customWidth="1"/>
    <col min="2054" max="2054" width="17.3125" customWidth="1"/>
    <col min="2055" max="2055" width="34" customWidth="1"/>
    <col min="2056" max="2056" width="14.5234375" customWidth="1"/>
    <col min="2306" max="2306" width="22.3125" customWidth="1"/>
    <col min="2307" max="2307" width="18.5234375" customWidth="1"/>
    <col min="2308" max="2308" width="19" customWidth="1"/>
    <col min="2309" max="2309" width="17.89453125" customWidth="1"/>
    <col min="2310" max="2310" width="17.3125" customWidth="1"/>
    <col min="2311" max="2311" width="34" customWidth="1"/>
    <col min="2312" max="2312" width="14.5234375" customWidth="1"/>
    <col min="2562" max="2562" width="22.3125" customWidth="1"/>
    <col min="2563" max="2563" width="18.5234375" customWidth="1"/>
    <col min="2564" max="2564" width="19" customWidth="1"/>
    <col min="2565" max="2565" width="17.89453125" customWidth="1"/>
    <col min="2566" max="2566" width="17.3125" customWidth="1"/>
    <col min="2567" max="2567" width="34" customWidth="1"/>
    <col min="2568" max="2568" width="14.5234375" customWidth="1"/>
    <col min="2818" max="2818" width="22.3125" customWidth="1"/>
    <col min="2819" max="2819" width="18.5234375" customWidth="1"/>
    <col min="2820" max="2820" width="19" customWidth="1"/>
    <col min="2821" max="2821" width="17.89453125" customWidth="1"/>
    <col min="2822" max="2822" width="17.3125" customWidth="1"/>
    <col min="2823" max="2823" width="34" customWidth="1"/>
    <col min="2824" max="2824" width="14.5234375" customWidth="1"/>
    <col min="3074" max="3074" width="22.3125" customWidth="1"/>
    <col min="3075" max="3075" width="18.5234375" customWidth="1"/>
    <col min="3076" max="3076" width="19" customWidth="1"/>
    <col min="3077" max="3077" width="17.89453125" customWidth="1"/>
    <col min="3078" max="3078" width="17.3125" customWidth="1"/>
    <col min="3079" max="3079" width="34" customWidth="1"/>
    <col min="3080" max="3080" width="14.5234375" customWidth="1"/>
    <col min="3330" max="3330" width="22.3125" customWidth="1"/>
    <col min="3331" max="3331" width="18.5234375" customWidth="1"/>
    <col min="3332" max="3332" width="19" customWidth="1"/>
    <col min="3333" max="3333" width="17.89453125" customWidth="1"/>
    <col min="3334" max="3334" width="17.3125" customWidth="1"/>
    <col min="3335" max="3335" width="34" customWidth="1"/>
    <col min="3336" max="3336" width="14.5234375" customWidth="1"/>
    <col min="3586" max="3586" width="22.3125" customWidth="1"/>
    <col min="3587" max="3587" width="18.5234375" customWidth="1"/>
    <col min="3588" max="3588" width="19" customWidth="1"/>
    <col min="3589" max="3589" width="17.89453125" customWidth="1"/>
    <col min="3590" max="3590" width="17.3125" customWidth="1"/>
    <col min="3591" max="3591" width="34" customWidth="1"/>
    <col min="3592" max="3592" width="14.5234375" customWidth="1"/>
    <col min="3842" max="3842" width="22.3125" customWidth="1"/>
    <col min="3843" max="3843" width="18.5234375" customWidth="1"/>
    <col min="3844" max="3844" width="19" customWidth="1"/>
    <col min="3845" max="3845" width="17.89453125" customWidth="1"/>
    <col min="3846" max="3846" width="17.3125" customWidth="1"/>
    <col min="3847" max="3847" width="34" customWidth="1"/>
    <col min="3848" max="3848" width="14.5234375" customWidth="1"/>
    <col min="4098" max="4098" width="22.3125" customWidth="1"/>
    <col min="4099" max="4099" width="18.5234375" customWidth="1"/>
    <col min="4100" max="4100" width="19" customWidth="1"/>
    <col min="4101" max="4101" width="17.89453125" customWidth="1"/>
    <col min="4102" max="4102" width="17.3125" customWidth="1"/>
    <col min="4103" max="4103" width="34" customWidth="1"/>
    <col min="4104" max="4104" width="14.5234375" customWidth="1"/>
    <col min="4354" max="4354" width="22.3125" customWidth="1"/>
    <col min="4355" max="4355" width="18.5234375" customWidth="1"/>
    <col min="4356" max="4356" width="19" customWidth="1"/>
    <col min="4357" max="4357" width="17.89453125" customWidth="1"/>
    <col min="4358" max="4358" width="17.3125" customWidth="1"/>
    <col min="4359" max="4359" width="34" customWidth="1"/>
    <col min="4360" max="4360" width="14.5234375" customWidth="1"/>
    <col min="4610" max="4610" width="22.3125" customWidth="1"/>
    <col min="4611" max="4611" width="18.5234375" customWidth="1"/>
    <col min="4612" max="4612" width="19" customWidth="1"/>
    <col min="4613" max="4613" width="17.89453125" customWidth="1"/>
    <col min="4614" max="4614" width="17.3125" customWidth="1"/>
    <col min="4615" max="4615" width="34" customWidth="1"/>
    <col min="4616" max="4616" width="14.5234375" customWidth="1"/>
    <col min="4866" max="4866" width="22.3125" customWidth="1"/>
    <col min="4867" max="4867" width="18.5234375" customWidth="1"/>
    <col min="4868" max="4868" width="19" customWidth="1"/>
    <col min="4869" max="4869" width="17.89453125" customWidth="1"/>
    <col min="4870" max="4870" width="17.3125" customWidth="1"/>
    <col min="4871" max="4871" width="34" customWidth="1"/>
    <col min="4872" max="4872" width="14.5234375" customWidth="1"/>
    <col min="5122" max="5122" width="22.3125" customWidth="1"/>
    <col min="5123" max="5123" width="18.5234375" customWidth="1"/>
    <col min="5124" max="5124" width="19" customWidth="1"/>
    <col min="5125" max="5125" width="17.89453125" customWidth="1"/>
    <col min="5126" max="5126" width="17.3125" customWidth="1"/>
    <col min="5127" max="5127" width="34" customWidth="1"/>
    <col min="5128" max="5128" width="14.5234375" customWidth="1"/>
    <col min="5378" max="5378" width="22.3125" customWidth="1"/>
    <col min="5379" max="5379" width="18.5234375" customWidth="1"/>
    <col min="5380" max="5380" width="19" customWidth="1"/>
    <col min="5381" max="5381" width="17.89453125" customWidth="1"/>
    <col min="5382" max="5382" width="17.3125" customWidth="1"/>
    <col min="5383" max="5383" width="34" customWidth="1"/>
    <col min="5384" max="5384" width="14.5234375" customWidth="1"/>
    <col min="5634" max="5634" width="22.3125" customWidth="1"/>
    <col min="5635" max="5635" width="18.5234375" customWidth="1"/>
    <col min="5636" max="5636" width="19" customWidth="1"/>
    <col min="5637" max="5637" width="17.89453125" customWidth="1"/>
    <col min="5638" max="5638" width="17.3125" customWidth="1"/>
    <col min="5639" max="5639" width="34" customWidth="1"/>
    <col min="5640" max="5640" width="14.5234375" customWidth="1"/>
    <col min="5890" max="5890" width="22.3125" customWidth="1"/>
    <col min="5891" max="5891" width="18.5234375" customWidth="1"/>
    <col min="5892" max="5892" width="19" customWidth="1"/>
    <col min="5893" max="5893" width="17.89453125" customWidth="1"/>
    <col min="5894" max="5894" width="17.3125" customWidth="1"/>
    <col min="5895" max="5895" width="34" customWidth="1"/>
    <col min="5896" max="5896" width="14.5234375" customWidth="1"/>
    <col min="6146" max="6146" width="22.3125" customWidth="1"/>
    <col min="6147" max="6147" width="18.5234375" customWidth="1"/>
    <col min="6148" max="6148" width="19" customWidth="1"/>
    <col min="6149" max="6149" width="17.89453125" customWidth="1"/>
    <col min="6150" max="6150" width="17.3125" customWidth="1"/>
    <col min="6151" max="6151" width="34" customWidth="1"/>
    <col min="6152" max="6152" width="14.5234375" customWidth="1"/>
    <col min="6402" max="6402" width="22.3125" customWidth="1"/>
    <col min="6403" max="6403" width="18.5234375" customWidth="1"/>
    <col min="6404" max="6404" width="19" customWidth="1"/>
    <col min="6405" max="6405" width="17.89453125" customWidth="1"/>
    <col min="6406" max="6406" width="17.3125" customWidth="1"/>
    <col min="6407" max="6407" width="34" customWidth="1"/>
    <col min="6408" max="6408" width="14.5234375" customWidth="1"/>
    <col min="6658" max="6658" width="22.3125" customWidth="1"/>
    <col min="6659" max="6659" width="18.5234375" customWidth="1"/>
    <col min="6660" max="6660" width="19" customWidth="1"/>
    <col min="6661" max="6661" width="17.89453125" customWidth="1"/>
    <col min="6662" max="6662" width="17.3125" customWidth="1"/>
    <col min="6663" max="6663" width="34" customWidth="1"/>
    <col min="6664" max="6664" width="14.5234375" customWidth="1"/>
    <col min="6914" max="6914" width="22.3125" customWidth="1"/>
    <col min="6915" max="6915" width="18.5234375" customWidth="1"/>
    <col min="6916" max="6916" width="19" customWidth="1"/>
    <col min="6917" max="6917" width="17.89453125" customWidth="1"/>
    <col min="6918" max="6918" width="17.3125" customWidth="1"/>
    <col min="6919" max="6919" width="34" customWidth="1"/>
    <col min="6920" max="6920" width="14.5234375" customWidth="1"/>
    <col min="7170" max="7170" width="22.3125" customWidth="1"/>
    <col min="7171" max="7171" width="18.5234375" customWidth="1"/>
    <col min="7172" max="7172" width="19" customWidth="1"/>
    <col min="7173" max="7173" width="17.89453125" customWidth="1"/>
    <col min="7174" max="7174" width="17.3125" customWidth="1"/>
    <col min="7175" max="7175" width="34" customWidth="1"/>
    <col min="7176" max="7176" width="14.5234375" customWidth="1"/>
    <col min="7426" max="7426" width="22.3125" customWidth="1"/>
    <col min="7427" max="7427" width="18.5234375" customWidth="1"/>
    <col min="7428" max="7428" width="19" customWidth="1"/>
    <col min="7429" max="7429" width="17.89453125" customWidth="1"/>
    <col min="7430" max="7430" width="17.3125" customWidth="1"/>
    <col min="7431" max="7431" width="34" customWidth="1"/>
    <col min="7432" max="7432" width="14.5234375" customWidth="1"/>
    <col min="7682" max="7682" width="22.3125" customWidth="1"/>
    <col min="7683" max="7683" width="18.5234375" customWidth="1"/>
    <col min="7684" max="7684" width="19" customWidth="1"/>
    <col min="7685" max="7685" width="17.89453125" customWidth="1"/>
    <col min="7686" max="7686" width="17.3125" customWidth="1"/>
    <col min="7687" max="7687" width="34" customWidth="1"/>
    <col min="7688" max="7688" width="14.5234375" customWidth="1"/>
    <col min="7938" max="7938" width="22.3125" customWidth="1"/>
    <col min="7939" max="7939" width="18.5234375" customWidth="1"/>
    <col min="7940" max="7940" width="19" customWidth="1"/>
    <col min="7941" max="7941" width="17.89453125" customWidth="1"/>
    <col min="7942" max="7942" width="17.3125" customWidth="1"/>
    <col min="7943" max="7943" width="34" customWidth="1"/>
    <col min="7944" max="7944" width="14.5234375" customWidth="1"/>
    <col min="8194" max="8194" width="22.3125" customWidth="1"/>
    <col min="8195" max="8195" width="18.5234375" customWidth="1"/>
    <col min="8196" max="8196" width="19" customWidth="1"/>
    <col min="8197" max="8197" width="17.89453125" customWidth="1"/>
    <col min="8198" max="8198" width="17.3125" customWidth="1"/>
    <col min="8199" max="8199" width="34" customWidth="1"/>
    <col min="8200" max="8200" width="14.5234375" customWidth="1"/>
    <col min="8450" max="8450" width="22.3125" customWidth="1"/>
    <col min="8451" max="8451" width="18.5234375" customWidth="1"/>
    <col min="8452" max="8452" width="19" customWidth="1"/>
    <col min="8453" max="8453" width="17.89453125" customWidth="1"/>
    <col min="8454" max="8454" width="17.3125" customWidth="1"/>
    <col min="8455" max="8455" width="34" customWidth="1"/>
    <col min="8456" max="8456" width="14.5234375" customWidth="1"/>
    <col min="8706" max="8706" width="22.3125" customWidth="1"/>
    <col min="8707" max="8707" width="18.5234375" customWidth="1"/>
    <col min="8708" max="8708" width="19" customWidth="1"/>
    <col min="8709" max="8709" width="17.89453125" customWidth="1"/>
    <col min="8710" max="8710" width="17.3125" customWidth="1"/>
    <col min="8711" max="8711" width="34" customWidth="1"/>
    <col min="8712" max="8712" width="14.5234375" customWidth="1"/>
    <col min="8962" max="8962" width="22.3125" customWidth="1"/>
    <col min="8963" max="8963" width="18.5234375" customWidth="1"/>
    <col min="8964" max="8964" width="19" customWidth="1"/>
    <col min="8965" max="8965" width="17.89453125" customWidth="1"/>
    <col min="8966" max="8966" width="17.3125" customWidth="1"/>
    <col min="8967" max="8967" width="34" customWidth="1"/>
    <col min="8968" max="8968" width="14.5234375" customWidth="1"/>
    <col min="9218" max="9218" width="22.3125" customWidth="1"/>
    <col min="9219" max="9219" width="18.5234375" customWidth="1"/>
    <col min="9220" max="9220" width="19" customWidth="1"/>
    <col min="9221" max="9221" width="17.89453125" customWidth="1"/>
    <col min="9222" max="9222" width="17.3125" customWidth="1"/>
    <col min="9223" max="9223" width="34" customWidth="1"/>
    <col min="9224" max="9224" width="14.5234375" customWidth="1"/>
    <col min="9474" max="9474" width="22.3125" customWidth="1"/>
    <col min="9475" max="9475" width="18.5234375" customWidth="1"/>
    <col min="9476" max="9476" width="19" customWidth="1"/>
    <col min="9477" max="9477" width="17.89453125" customWidth="1"/>
    <col min="9478" max="9478" width="17.3125" customWidth="1"/>
    <col min="9479" max="9479" width="34" customWidth="1"/>
    <col min="9480" max="9480" width="14.5234375" customWidth="1"/>
    <col min="9730" max="9730" width="22.3125" customWidth="1"/>
    <col min="9731" max="9731" width="18.5234375" customWidth="1"/>
    <col min="9732" max="9732" width="19" customWidth="1"/>
    <col min="9733" max="9733" width="17.89453125" customWidth="1"/>
    <col min="9734" max="9734" width="17.3125" customWidth="1"/>
    <col min="9735" max="9735" width="34" customWidth="1"/>
    <col min="9736" max="9736" width="14.5234375" customWidth="1"/>
    <col min="9986" max="9986" width="22.3125" customWidth="1"/>
    <col min="9987" max="9987" width="18.5234375" customWidth="1"/>
    <col min="9988" max="9988" width="19" customWidth="1"/>
    <col min="9989" max="9989" width="17.89453125" customWidth="1"/>
    <col min="9990" max="9990" width="17.3125" customWidth="1"/>
    <col min="9991" max="9991" width="34" customWidth="1"/>
    <col min="9992" max="9992" width="14.5234375" customWidth="1"/>
    <col min="10242" max="10242" width="22.3125" customWidth="1"/>
    <col min="10243" max="10243" width="18.5234375" customWidth="1"/>
    <col min="10244" max="10244" width="19" customWidth="1"/>
    <col min="10245" max="10245" width="17.89453125" customWidth="1"/>
    <col min="10246" max="10246" width="17.3125" customWidth="1"/>
    <col min="10247" max="10247" width="34" customWidth="1"/>
    <col min="10248" max="10248" width="14.5234375" customWidth="1"/>
    <col min="10498" max="10498" width="22.3125" customWidth="1"/>
    <col min="10499" max="10499" width="18.5234375" customWidth="1"/>
    <col min="10500" max="10500" width="19" customWidth="1"/>
    <col min="10501" max="10501" width="17.89453125" customWidth="1"/>
    <col min="10502" max="10502" width="17.3125" customWidth="1"/>
    <col min="10503" max="10503" width="34" customWidth="1"/>
    <col min="10504" max="10504" width="14.5234375" customWidth="1"/>
    <col min="10754" max="10754" width="22.3125" customWidth="1"/>
    <col min="10755" max="10755" width="18.5234375" customWidth="1"/>
    <col min="10756" max="10756" width="19" customWidth="1"/>
    <col min="10757" max="10757" width="17.89453125" customWidth="1"/>
    <col min="10758" max="10758" width="17.3125" customWidth="1"/>
    <col min="10759" max="10759" width="34" customWidth="1"/>
    <col min="10760" max="10760" width="14.5234375" customWidth="1"/>
    <col min="11010" max="11010" width="22.3125" customWidth="1"/>
    <col min="11011" max="11011" width="18.5234375" customWidth="1"/>
    <col min="11012" max="11012" width="19" customWidth="1"/>
    <col min="11013" max="11013" width="17.89453125" customWidth="1"/>
    <col min="11014" max="11014" width="17.3125" customWidth="1"/>
    <col min="11015" max="11015" width="34" customWidth="1"/>
    <col min="11016" max="11016" width="14.5234375" customWidth="1"/>
    <col min="11266" max="11266" width="22.3125" customWidth="1"/>
    <col min="11267" max="11267" width="18.5234375" customWidth="1"/>
    <col min="11268" max="11268" width="19" customWidth="1"/>
    <col min="11269" max="11269" width="17.89453125" customWidth="1"/>
    <col min="11270" max="11270" width="17.3125" customWidth="1"/>
    <col min="11271" max="11271" width="34" customWidth="1"/>
    <col min="11272" max="11272" width="14.5234375" customWidth="1"/>
    <col min="11522" max="11522" width="22.3125" customWidth="1"/>
    <col min="11523" max="11523" width="18.5234375" customWidth="1"/>
    <col min="11524" max="11524" width="19" customWidth="1"/>
    <col min="11525" max="11525" width="17.89453125" customWidth="1"/>
    <col min="11526" max="11526" width="17.3125" customWidth="1"/>
    <col min="11527" max="11527" width="34" customWidth="1"/>
    <col min="11528" max="11528" width="14.5234375" customWidth="1"/>
    <col min="11778" max="11778" width="22.3125" customWidth="1"/>
    <col min="11779" max="11779" width="18.5234375" customWidth="1"/>
    <col min="11780" max="11780" width="19" customWidth="1"/>
    <col min="11781" max="11781" width="17.89453125" customWidth="1"/>
    <col min="11782" max="11782" width="17.3125" customWidth="1"/>
    <col min="11783" max="11783" width="34" customWidth="1"/>
    <col min="11784" max="11784" width="14.5234375" customWidth="1"/>
    <col min="12034" max="12034" width="22.3125" customWidth="1"/>
    <col min="12035" max="12035" width="18.5234375" customWidth="1"/>
    <col min="12036" max="12036" width="19" customWidth="1"/>
    <col min="12037" max="12037" width="17.89453125" customWidth="1"/>
    <col min="12038" max="12038" width="17.3125" customWidth="1"/>
    <col min="12039" max="12039" width="34" customWidth="1"/>
    <col min="12040" max="12040" width="14.5234375" customWidth="1"/>
    <col min="12290" max="12290" width="22.3125" customWidth="1"/>
    <col min="12291" max="12291" width="18.5234375" customWidth="1"/>
    <col min="12292" max="12292" width="19" customWidth="1"/>
    <col min="12293" max="12293" width="17.89453125" customWidth="1"/>
    <col min="12294" max="12294" width="17.3125" customWidth="1"/>
    <col min="12295" max="12295" width="34" customWidth="1"/>
    <col min="12296" max="12296" width="14.5234375" customWidth="1"/>
    <col min="12546" max="12546" width="22.3125" customWidth="1"/>
    <col min="12547" max="12547" width="18.5234375" customWidth="1"/>
    <col min="12548" max="12548" width="19" customWidth="1"/>
    <col min="12549" max="12549" width="17.89453125" customWidth="1"/>
    <col min="12550" max="12550" width="17.3125" customWidth="1"/>
    <col min="12551" max="12551" width="34" customWidth="1"/>
    <col min="12552" max="12552" width="14.5234375" customWidth="1"/>
    <col min="12802" max="12802" width="22.3125" customWidth="1"/>
    <col min="12803" max="12803" width="18.5234375" customWidth="1"/>
    <col min="12804" max="12804" width="19" customWidth="1"/>
    <col min="12805" max="12805" width="17.89453125" customWidth="1"/>
    <col min="12806" max="12806" width="17.3125" customWidth="1"/>
    <col min="12807" max="12807" width="34" customWidth="1"/>
    <col min="12808" max="12808" width="14.5234375" customWidth="1"/>
    <col min="13058" max="13058" width="22.3125" customWidth="1"/>
    <col min="13059" max="13059" width="18.5234375" customWidth="1"/>
    <col min="13060" max="13060" width="19" customWidth="1"/>
    <col min="13061" max="13061" width="17.89453125" customWidth="1"/>
    <col min="13062" max="13062" width="17.3125" customWidth="1"/>
    <col min="13063" max="13063" width="34" customWidth="1"/>
    <col min="13064" max="13064" width="14.5234375" customWidth="1"/>
    <col min="13314" max="13314" width="22.3125" customWidth="1"/>
    <col min="13315" max="13315" width="18.5234375" customWidth="1"/>
    <col min="13316" max="13316" width="19" customWidth="1"/>
    <col min="13317" max="13317" width="17.89453125" customWidth="1"/>
    <col min="13318" max="13318" width="17.3125" customWidth="1"/>
    <col min="13319" max="13319" width="34" customWidth="1"/>
    <col min="13320" max="13320" width="14.5234375" customWidth="1"/>
    <col min="13570" max="13570" width="22.3125" customWidth="1"/>
    <col min="13571" max="13571" width="18.5234375" customWidth="1"/>
    <col min="13572" max="13572" width="19" customWidth="1"/>
    <col min="13573" max="13573" width="17.89453125" customWidth="1"/>
    <col min="13574" max="13574" width="17.3125" customWidth="1"/>
    <col min="13575" max="13575" width="34" customWidth="1"/>
    <col min="13576" max="13576" width="14.5234375" customWidth="1"/>
    <col min="13826" max="13826" width="22.3125" customWidth="1"/>
    <col min="13827" max="13827" width="18.5234375" customWidth="1"/>
    <col min="13828" max="13828" width="19" customWidth="1"/>
    <col min="13829" max="13829" width="17.89453125" customWidth="1"/>
    <col min="13830" max="13830" width="17.3125" customWidth="1"/>
    <col min="13831" max="13831" width="34" customWidth="1"/>
    <col min="13832" max="13832" width="14.5234375" customWidth="1"/>
    <col min="14082" max="14082" width="22.3125" customWidth="1"/>
    <col min="14083" max="14083" width="18.5234375" customWidth="1"/>
    <col min="14084" max="14084" width="19" customWidth="1"/>
    <col min="14085" max="14085" width="17.89453125" customWidth="1"/>
    <col min="14086" max="14086" width="17.3125" customWidth="1"/>
    <col min="14087" max="14087" width="34" customWidth="1"/>
    <col min="14088" max="14088" width="14.5234375" customWidth="1"/>
    <col min="14338" max="14338" width="22.3125" customWidth="1"/>
    <col min="14339" max="14339" width="18.5234375" customWidth="1"/>
    <col min="14340" max="14340" width="19" customWidth="1"/>
    <col min="14341" max="14341" width="17.89453125" customWidth="1"/>
    <col min="14342" max="14342" width="17.3125" customWidth="1"/>
    <col min="14343" max="14343" width="34" customWidth="1"/>
    <col min="14344" max="14344" width="14.5234375" customWidth="1"/>
    <col min="14594" max="14594" width="22.3125" customWidth="1"/>
    <col min="14595" max="14595" width="18.5234375" customWidth="1"/>
    <col min="14596" max="14596" width="19" customWidth="1"/>
    <col min="14597" max="14597" width="17.89453125" customWidth="1"/>
    <col min="14598" max="14598" width="17.3125" customWidth="1"/>
    <col min="14599" max="14599" width="34" customWidth="1"/>
    <col min="14600" max="14600" width="14.5234375" customWidth="1"/>
    <col min="14850" max="14850" width="22.3125" customWidth="1"/>
    <col min="14851" max="14851" width="18.5234375" customWidth="1"/>
    <col min="14852" max="14852" width="19" customWidth="1"/>
    <col min="14853" max="14853" width="17.89453125" customWidth="1"/>
    <col min="14854" max="14854" width="17.3125" customWidth="1"/>
    <col min="14855" max="14855" width="34" customWidth="1"/>
    <col min="14856" max="14856" width="14.5234375" customWidth="1"/>
    <col min="15106" max="15106" width="22.3125" customWidth="1"/>
    <col min="15107" max="15107" width="18.5234375" customWidth="1"/>
    <col min="15108" max="15108" width="19" customWidth="1"/>
    <col min="15109" max="15109" width="17.89453125" customWidth="1"/>
    <col min="15110" max="15110" width="17.3125" customWidth="1"/>
    <col min="15111" max="15111" width="34" customWidth="1"/>
    <col min="15112" max="15112" width="14.5234375" customWidth="1"/>
    <col min="15362" max="15362" width="22.3125" customWidth="1"/>
    <col min="15363" max="15363" width="18.5234375" customWidth="1"/>
    <col min="15364" max="15364" width="19" customWidth="1"/>
    <col min="15365" max="15365" width="17.89453125" customWidth="1"/>
    <col min="15366" max="15366" width="17.3125" customWidth="1"/>
    <col min="15367" max="15367" width="34" customWidth="1"/>
    <col min="15368" max="15368" width="14.5234375" customWidth="1"/>
    <col min="15618" max="15618" width="22.3125" customWidth="1"/>
    <col min="15619" max="15619" width="18.5234375" customWidth="1"/>
    <col min="15620" max="15620" width="19" customWidth="1"/>
    <col min="15621" max="15621" width="17.89453125" customWidth="1"/>
    <col min="15622" max="15622" width="17.3125" customWidth="1"/>
    <col min="15623" max="15623" width="34" customWidth="1"/>
    <col min="15624" max="15624" width="14.5234375" customWidth="1"/>
    <col min="15874" max="15874" width="22.3125" customWidth="1"/>
    <col min="15875" max="15875" width="18.5234375" customWidth="1"/>
    <col min="15876" max="15876" width="19" customWidth="1"/>
    <col min="15877" max="15877" width="17.89453125" customWidth="1"/>
    <col min="15878" max="15878" width="17.3125" customWidth="1"/>
    <col min="15879" max="15879" width="34" customWidth="1"/>
    <col min="15880" max="15880" width="14.5234375" customWidth="1"/>
    <col min="16130" max="16130" width="22.3125" customWidth="1"/>
    <col min="16131" max="16131" width="18.5234375" customWidth="1"/>
    <col min="16132" max="16132" width="19" customWidth="1"/>
    <col min="16133" max="16133" width="17.89453125" customWidth="1"/>
    <col min="16134" max="16134" width="17.3125" customWidth="1"/>
    <col min="16135" max="16135" width="34" customWidth="1"/>
    <col min="16136" max="16136" width="14.5234375" customWidth="1"/>
  </cols>
  <sheetData>
    <row r="2" spans="2:10" ht="14.7" thickBot="1" x14ac:dyDescent="0.6"/>
    <row r="3" spans="2:10" x14ac:dyDescent="0.55000000000000004">
      <c r="B3" s="81" t="s">
        <v>0</v>
      </c>
      <c r="C3" s="82"/>
      <c r="D3" s="82"/>
      <c r="E3" s="82"/>
      <c r="F3" s="82"/>
      <c r="G3" s="82"/>
      <c r="H3" s="82"/>
      <c r="I3" s="83"/>
    </row>
    <row r="4" spans="2:10" x14ac:dyDescent="0.55000000000000004">
      <c r="B4" s="84" t="s">
        <v>1</v>
      </c>
      <c r="C4" s="85"/>
      <c r="D4" s="85"/>
      <c r="E4" s="85"/>
      <c r="F4" s="85"/>
      <c r="G4" s="85"/>
      <c r="H4" s="85"/>
      <c r="I4" s="86"/>
    </row>
    <row r="5" spans="2:10" x14ac:dyDescent="0.55000000000000004">
      <c r="B5" s="84" t="s">
        <v>2</v>
      </c>
      <c r="C5" s="85"/>
      <c r="D5" s="85"/>
      <c r="E5" s="85"/>
      <c r="F5" s="85"/>
      <c r="G5" s="85"/>
      <c r="H5" s="85"/>
      <c r="I5" s="86"/>
    </row>
    <row r="6" spans="2:10" x14ac:dyDescent="0.55000000000000004">
      <c r="B6" s="87">
        <v>45444</v>
      </c>
      <c r="C6" s="85"/>
      <c r="D6" s="85"/>
      <c r="E6" s="85"/>
      <c r="F6" s="85"/>
      <c r="G6" s="85"/>
      <c r="H6" s="85"/>
      <c r="I6" s="86"/>
    </row>
    <row r="7" spans="2:10" x14ac:dyDescent="0.55000000000000004">
      <c r="B7" s="84" t="s">
        <v>3</v>
      </c>
      <c r="C7" s="85"/>
      <c r="D7" s="85"/>
      <c r="E7" s="85"/>
      <c r="F7" s="85"/>
      <c r="G7" s="85"/>
      <c r="H7" s="85"/>
      <c r="I7" s="86"/>
    </row>
    <row r="8" spans="2:10" x14ac:dyDescent="0.55000000000000004">
      <c r="B8" s="78" t="s">
        <v>4</v>
      </c>
      <c r="C8" s="79"/>
      <c r="D8" s="79"/>
      <c r="E8" s="79"/>
      <c r="F8" s="79"/>
      <c r="G8" s="79"/>
      <c r="H8" s="79"/>
      <c r="I8" s="80"/>
    </row>
    <row r="9" spans="2:10" ht="14.7" thickBot="1" x14ac:dyDescent="0.6">
      <c r="B9" s="1" t="s">
        <v>5</v>
      </c>
      <c r="C9" s="2" t="s">
        <v>6</v>
      </c>
      <c r="D9" s="2" t="s">
        <v>7</v>
      </c>
      <c r="E9" s="2" t="s">
        <v>8</v>
      </c>
      <c r="F9" s="2" t="s">
        <v>9</v>
      </c>
      <c r="G9" s="2" t="s">
        <v>10</v>
      </c>
      <c r="H9" s="3" t="s">
        <v>11</v>
      </c>
      <c r="I9" s="4" t="s">
        <v>12</v>
      </c>
      <c r="J9" s="5" t="s">
        <v>13</v>
      </c>
    </row>
    <row r="10" spans="2:10" ht="57.9" thickBot="1" x14ac:dyDescent="0.6">
      <c r="B10" s="37">
        <v>44895</v>
      </c>
      <c r="C10" s="38" t="s">
        <v>14</v>
      </c>
      <c r="D10" s="39" t="s">
        <v>15</v>
      </c>
      <c r="E10" s="40" t="s">
        <v>16</v>
      </c>
      <c r="F10" s="40" t="s">
        <v>17</v>
      </c>
      <c r="G10" s="38">
        <v>44919</v>
      </c>
      <c r="H10" s="39" t="s">
        <v>18</v>
      </c>
      <c r="I10" s="41">
        <v>565472.03</v>
      </c>
      <c r="J10" t="s">
        <v>19</v>
      </c>
    </row>
    <row r="11" spans="2:10" ht="57.9" thickBot="1" x14ac:dyDescent="0.6">
      <c r="B11" s="37">
        <v>45036</v>
      </c>
      <c r="C11" s="38" t="s">
        <v>20</v>
      </c>
      <c r="D11" s="38" t="s">
        <v>21</v>
      </c>
      <c r="E11" s="40" t="s">
        <v>16</v>
      </c>
      <c r="F11" s="40" t="s">
        <v>17</v>
      </c>
      <c r="G11" s="38">
        <v>45058</v>
      </c>
      <c r="H11" s="39" t="s">
        <v>22</v>
      </c>
      <c r="I11" s="41">
        <v>565472.03</v>
      </c>
    </row>
    <row r="12" spans="2:10" ht="57.9" thickBot="1" x14ac:dyDescent="0.6">
      <c r="B12" s="55">
        <v>45202</v>
      </c>
      <c r="C12" s="51" t="s">
        <v>26</v>
      </c>
      <c r="D12" s="51" t="s">
        <v>27</v>
      </c>
      <c r="E12" s="50" t="s">
        <v>16</v>
      </c>
      <c r="F12" s="50" t="s">
        <v>17</v>
      </c>
      <c r="G12" s="51">
        <v>45233</v>
      </c>
      <c r="H12" s="56" t="s">
        <v>28</v>
      </c>
      <c r="I12" s="57">
        <v>11440.68</v>
      </c>
    </row>
    <row r="13" spans="2:10" ht="72.3" thickBot="1" x14ac:dyDescent="0.6">
      <c r="B13" s="37">
        <v>45260</v>
      </c>
      <c r="C13" s="38" t="s">
        <v>29</v>
      </c>
      <c r="D13" s="39" t="s">
        <v>15</v>
      </c>
      <c r="E13" s="40" t="s">
        <v>16</v>
      </c>
      <c r="F13" s="40" t="s">
        <v>17</v>
      </c>
      <c r="G13" s="38">
        <v>45284</v>
      </c>
      <c r="H13" s="39" t="s">
        <v>30</v>
      </c>
      <c r="I13" s="41">
        <v>565472.03</v>
      </c>
    </row>
    <row r="14" spans="2:10" ht="57.9" thickBot="1" x14ac:dyDescent="0.6">
      <c r="B14" s="6">
        <v>45268</v>
      </c>
      <c r="C14" s="7" t="s">
        <v>39</v>
      </c>
      <c r="D14" s="8" t="s">
        <v>40</v>
      </c>
      <c r="E14" s="9" t="s">
        <v>16</v>
      </c>
      <c r="F14" s="9" t="s">
        <v>17</v>
      </c>
      <c r="G14" s="7">
        <v>45315</v>
      </c>
      <c r="H14" s="8" t="s">
        <v>41</v>
      </c>
      <c r="I14" s="10">
        <v>2905.25</v>
      </c>
    </row>
    <row r="15" spans="2:10" ht="43.5" thickBot="1" x14ac:dyDescent="0.6">
      <c r="B15" s="75">
        <v>45289</v>
      </c>
      <c r="C15" s="72" t="s">
        <v>65</v>
      </c>
      <c r="D15" s="76" t="s">
        <v>66</v>
      </c>
      <c r="E15" s="71" t="s">
        <v>16</v>
      </c>
      <c r="F15" s="71" t="s">
        <v>17</v>
      </c>
      <c r="G15" s="72">
        <v>45315</v>
      </c>
      <c r="H15" s="76" t="s">
        <v>67</v>
      </c>
      <c r="I15" s="77">
        <v>2259</v>
      </c>
    </row>
    <row r="16" spans="2:10" ht="43.5" thickBot="1" x14ac:dyDescent="0.6">
      <c r="B16" s="55">
        <v>45376</v>
      </c>
      <c r="C16" s="51" t="s">
        <v>161</v>
      </c>
      <c r="D16" s="56" t="s">
        <v>162</v>
      </c>
      <c r="E16" s="50" t="s">
        <v>16</v>
      </c>
      <c r="F16" s="50" t="s">
        <v>17</v>
      </c>
      <c r="G16" s="51" t="s">
        <v>133</v>
      </c>
      <c r="H16" s="56" t="s">
        <v>163</v>
      </c>
      <c r="I16" s="57">
        <v>242492.74</v>
      </c>
    </row>
    <row r="17" spans="2:9" ht="57.9" thickBot="1" x14ac:dyDescent="0.6">
      <c r="B17" s="55">
        <v>45385</v>
      </c>
      <c r="C17" s="51" t="s">
        <v>173</v>
      </c>
      <c r="D17" s="56" t="s">
        <v>153</v>
      </c>
      <c r="E17" s="50" t="s">
        <v>16</v>
      </c>
      <c r="F17" s="50" t="s">
        <v>17</v>
      </c>
      <c r="G17" s="51">
        <v>45443</v>
      </c>
      <c r="H17" s="56" t="s">
        <v>174</v>
      </c>
      <c r="I17" s="57">
        <v>47898.18</v>
      </c>
    </row>
    <row r="18" spans="2:9" ht="57.9" thickBot="1" x14ac:dyDescent="0.6">
      <c r="B18" s="75">
        <v>45385</v>
      </c>
      <c r="C18" s="72" t="s">
        <v>175</v>
      </c>
      <c r="D18" s="76" t="s">
        <v>66</v>
      </c>
      <c r="E18" s="71" t="s">
        <v>16</v>
      </c>
      <c r="F18" s="71" t="s">
        <v>17</v>
      </c>
      <c r="G18" s="72">
        <v>45443</v>
      </c>
      <c r="H18" s="76" t="s">
        <v>176</v>
      </c>
      <c r="I18" s="77">
        <v>4806</v>
      </c>
    </row>
    <row r="19" spans="2:9" ht="72.3" thickBot="1" x14ac:dyDescent="0.6">
      <c r="B19" s="55">
        <v>45393</v>
      </c>
      <c r="C19" s="51" t="s">
        <v>177</v>
      </c>
      <c r="D19" s="56" t="s">
        <v>165</v>
      </c>
      <c r="E19" s="50" t="s">
        <v>16</v>
      </c>
      <c r="F19" s="50" t="s">
        <v>17</v>
      </c>
      <c r="G19" s="51" t="s">
        <v>133</v>
      </c>
      <c r="H19" s="56" t="s">
        <v>178</v>
      </c>
      <c r="I19" s="57">
        <v>2137.5</v>
      </c>
    </row>
    <row r="20" spans="2:9" ht="57.9" thickBot="1" x14ac:dyDescent="0.6">
      <c r="B20" s="48">
        <v>45399</v>
      </c>
      <c r="C20" s="48" t="s">
        <v>179</v>
      </c>
      <c r="D20" s="49" t="s">
        <v>180</v>
      </c>
      <c r="E20" s="50" t="s">
        <v>16</v>
      </c>
      <c r="F20" s="50" t="s">
        <v>17</v>
      </c>
      <c r="G20" s="51" t="s">
        <v>133</v>
      </c>
      <c r="H20" s="52" t="s">
        <v>181</v>
      </c>
      <c r="I20" s="53">
        <v>58050</v>
      </c>
    </row>
    <row r="21" spans="2:9" ht="29.1" thickBot="1" x14ac:dyDescent="0.6">
      <c r="B21" s="48">
        <v>45400</v>
      </c>
      <c r="C21" s="48" t="s">
        <v>182</v>
      </c>
      <c r="D21" s="49" t="s">
        <v>35</v>
      </c>
      <c r="E21" s="50" t="s">
        <v>16</v>
      </c>
      <c r="F21" s="50" t="s">
        <v>17</v>
      </c>
      <c r="G21" s="51" t="s">
        <v>133</v>
      </c>
      <c r="H21" s="52" t="s">
        <v>183</v>
      </c>
      <c r="I21" s="54">
        <v>3510</v>
      </c>
    </row>
    <row r="22" spans="2:9" ht="57.9" thickBot="1" x14ac:dyDescent="0.6">
      <c r="B22" s="48">
        <v>45407</v>
      </c>
      <c r="C22" s="48" t="s">
        <v>184</v>
      </c>
      <c r="D22" s="49" t="s">
        <v>185</v>
      </c>
      <c r="E22" s="50" t="s">
        <v>16</v>
      </c>
      <c r="F22" s="50" t="s">
        <v>17</v>
      </c>
      <c r="G22" s="51" t="s">
        <v>133</v>
      </c>
      <c r="H22" s="52" t="s">
        <v>186</v>
      </c>
      <c r="I22" s="54">
        <v>5256</v>
      </c>
    </row>
    <row r="23" spans="2:9" ht="72.3" thickBot="1" x14ac:dyDescent="0.6">
      <c r="B23" s="48">
        <v>45408</v>
      </c>
      <c r="C23" s="48" t="s">
        <v>155</v>
      </c>
      <c r="D23" s="49" t="s">
        <v>60</v>
      </c>
      <c r="E23" s="50" t="s">
        <v>16</v>
      </c>
      <c r="F23" s="50" t="s">
        <v>17</v>
      </c>
      <c r="G23" s="51" t="s">
        <v>133</v>
      </c>
      <c r="H23" s="52" t="s">
        <v>187</v>
      </c>
      <c r="I23" s="54">
        <v>3840.83</v>
      </c>
    </row>
    <row r="24" spans="2:9" ht="57.9" thickBot="1" x14ac:dyDescent="0.6">
      <c r="B24" s="48">
        <v>45408</v>
      </c>
      <c r="C24" s="48" t="s">
        <v>188</v>
      </c>
      <c r="D24" s="49" t="s">
        <v>189</v>
      </c>
      <c r="E24" s="50" t="s">
        <v>16</v>
      </c>
      <c r="F24" s="50" t="s">
        <v>17</v>
      </c>
      <c r="G24" s="51" t="s">
        <v>133</v>
      </c>
      <c r="H24" s="52" t="s">
        <v>190</v>
      </c>
      <c r="I24" s="54">
        <v>2376</v>
      </c>
    </row>
    <row r="25" spans="2:9" ht="43.5" thickBot="1" x14ac:dyDescent="0.6">
      <c r="B25" s="27">
        <v>45408</v>
      </c>
      <c r="C25" s="27" t="s">
        <v>191</v>
      </c>
      <c r="D25" s="26" t="s">
        <v>192</v>
      </c>
      <c r="E25" s="9" t="s">
        <v>16</v>
      </c>
      <c r="F25" s="9" t="s">
        <v>17</v>
      </c>
      <c r="G25" s="7" t="s">
        <v>133</v>
      </c>
      <c r="H25" s="35" t="s">
        <v>193</v>
      </c>
      <c r="I25" s="29">
        <v>1224</v>
      </c>
    </row>
    <row r="26" spans="2:9" ht="43.5" thickBot="1" x14ac:dyDescent="0.6">
      <c r="B26" s="48">
        <v>45408</v>
      </c>
      <c r="C26" s="48" t="s">
        <v>194</v>
      </c>
      <c r="D26" s="49" t="s">
        <v>195</v>
      </c>
      <c r="E26" s="50" t="s">
        <v>16</v>
      </c>
      <c r="F26" s="50" t="s">
        <v>17</v>
      </c>
      <c r="G26" s="51" t="s">
        <v>133</v>
      </c>
      <c r="H26" s="52" t="s">
        <v>196</v>
      </c>
      <c r="I26" s="54">
        <v>2888.03</v>
      </c>
    </row>
    <row r="27" spans="2:9" ht="57.9" thickBot="1" x14ac:dyDescent="0.6">
      <c r="B27" s="48">
        <v>45408</v>
      </c>
      <c r="C27" s="48" t="s">
        <v>184</v>
      </c>
      <c r="D27" s="49" t="s">
        <v>185</v>
      </c>
      <c r="E27" s="50" t="s">
        <v>16</v>
      </c>
      <c r="F27" s="50" t="s">
        <v>17</v>
      </c>
      <c r="G27" s="51" t="s">
        <v>133</v>
      </c>
      <c r="H27" s="52" t="s">
        <v>197</v>
      </c>
      <c r="I27" s="54">
        <v>2268</v>
      </c>
    </row>
    <row r="28" spans="2:9" ht="43.5" thickBot="1" x14ac:dyDescent="0.6">
      <c r="B28" s="48">
        <v>45413</v>
      </c>
      <c r="C28" s="48" t="s">
        <v>108</v>
      </c>
      <c r="D28" s="49" t="s">
        <v>198</v>
      </c>
      <c r="E28" s="50" t="s">
        <v>16</v>
      </c>
      <c r="F28" s="50" t="s">
        <v>17</v>
      </c>
      <c r="G28" s="51">
        <v>45443</v>
      </c>
      <c r="H28" s="52" t="s">
        <v>199</v>
      </c>
      <c r="I28" s="54">
        <v>4844.16</v>
      </c>
    </row>
    <row r="29" spans="2:9" ht="43.5" thickBot="1" x14ac:dyDescent="0.6">
      <c r="B29" s="48">
        <v>45414</v>
      </c>
      <c r="C29" s="48" t="s">
        <v>200</v>
      </c>
      <c r="D29" s="49" t="s">
        <v>189</v>
      </c>
      <c r="E29" s="50" t="s">
        <v>16</v>
      </c>
      <c r="F29" s="50" t="s">
        <v>17</v>
      </c>
      <c r="G29" s="51">
        <v>45473</v>
      </c>
      <c r="H29" s="52" t="s">
        <v>201</v>
      </c>
      <c r="I29" s="54">
        <v>810</v>
      </c>
    </row>
    <row r="30" spans="2:9" ht="57.9" thickBot="1" x14ac:dyDescent="0.6">
      <c r="B30" s="63">
        <v>45414</v>
      </c>
      <c r="C30" s="63" t="s">
        <v>202</v>
      </c>
      <c r="D30" s="64" t="s">
        <v>203</v>
      </c>
      <c r="E30" s="65" t="s">
        <v>16</v>
      </c>
      <c r="F30" s="65" t="s">
        <v>17</v>
      </c>
      <c r="G30" s="66">
        <v>45473</v>
      </c>
      <c r="H30" s="67" t="s">
        <v>204</v>
      </c>
      <c r="I30" s="68">
        <v>2619.13</v>
      </c>
    </row>
    <row r="31" spans="2:9" ht="57.9" thickBot="1" x14ac:dyDescent="0.6">
      <c r="B31" s="48">
        <v>45419</v>
      </c>
      <c r="C31" s="48" t="s">
        <v>205</v>
      </c>
      <c r="D31" s="49" t="s">
        <v>185</v>
      </c>
      <c r="E31" s="50" t="s">
        <v>16</v>
      </c>
      <c r="F31" s="50" t="s">
        <v>17</v>
      </c>
      <c r="G31" s="51">
        <v>45473</v>
      </c>
      <c r="H31" s="52" t="s">
        <v>206</v>
      </c>
      <c r="I31" s="54">
        <v>15606</v>
      </c>
    </row>
    <row r="32" spans="2:9" ht="43.5" thickBot="1" x14ac:dyDescent="0.6">
      <c r="B32" s="69">
        <v>45420</v>
      </c>
      <c r="C32" s="69" t="s">
        <v>207</v>
      </c>
      <c r="D32" s="70" t="s">
        <v>208</v>
      </c>
      <c r="E32" s="71" t="s">
        <v>16</v>
      </c>
      <c r="F32" s="71" t="s">
        <v>17</v>
      </c>
      <c r="G32" s="72">
        <v>45473</v>
      </c>
      <c r="H32" s="73" t="s">
        <v>209</v>
      </c>
      <c r="I32" s="74">
        <v>2142</v>
      </c>
    </row>
    <row r="33" spans="2:9" ht="57.9" thickBot="1" x14ac:dyDescent="0.6">
      <c r="B33" s="48">
        <v>45421</v>
      </c>
      <c r="C33" s="48" t="s">
        <v>210</v>
      </c>
      <c r="D33" s="49" t="s">
        <v>211</v>
      </c>
      <c r="E33" s="50" t="s">
        <v>16</v>
      </c>
      <c r="F33" s="50" t="s">
        <v>17</v>
      </c>
      <c r="G33" s="51">
        <v>45473</v>
      </c>
      <c r="H33" s="52" t="s">
        <v>212</v>
      </c>
      <c r="I33" s="54">
        <v>28285.200000000001</v>
      </c>
    </row>
    <row r="34" spans="2:9" ht="29.1" thickBot="1" x14ac:dyDescent="0.6">
      <c r="B34" s="48">
        <v>45422</v>
      </c>
      <c r="C34" s="48" t="s">
        <v>213</v>
      </c>
      <c r="D34" s="49" t="s">
        <v>35</v>
      </c>
      <c r="E34" s="50" t="s">
        <v>16</v>
      </c>
      <c r="F34" s="50" t="s">
        <v>17</v>
      </c>
      <c r="G34" s="51">
        <v>45473</v>
      </c>
      <c r="H34" s="52" t="s">
        <v>214</v>
      </c>
      <c r="I34" s="54">
        <v>6406.68</v>
      </c>
    </row>
    <row r="35" spans="2:9" ht="57.9" thickBot="1" x14ac:dyDescent="0.6">
      <c r="B35" s="48">
        <v>45429</v>
      </c>
      <c r="C35" s="48" t="s">
        <v>215</v>
      </c>
      <c r="D35" s="49" t="s">
        <v>216</v>
      </c>
      <c r="E35" s="50" t="s">
        <v>16</v>
      </c>
      <c r="F35" s="50" t="s">
        <v>17</v>
      </c>
      <c r="G35" s="51">
        <v>45473</v>
      </c>
      <c r="H35" s="52" t="s">
        <v>217</v>
      </c>
      <c r="I35" s="54">
        <v>40365</v>
      </c>
    </row>
    <row r="36" spans="2:9" ht="43.5" thickBot="1" x14ac:dyDescent="0.6">
      <c r="B36" s="48">
        <v>45429</v>
      </c>
      <c r="C36" s="48" t="s">
        <v>218</v>
      </c>
      <c r="D36" s="49" t="s">
        <v>219</v>
      </c>
      <c r="E36" s="50" t="s">
        <v>16</v>
      </c>
      <c r="F36" s="50" t="s">
        <v>17</v>
      </c>
      <c r="G36" s="51">
        <v>45473</v>
      </c>
      <c r="H36" s="52" t="s">
        <v>220</v>
      </c>
      <c r="I36" s="54">
        <v>9450</v>
      </c>
    </row>
    <row r="37" spans="2:9" ht="43.5" thickBot="1" x14ac:dyDescent="0.6">
      <c r="B37" s="48">
        <v>45434</v>
      </c>
      <c r="C37" s="48" t="s">
        <v>221</v>
      </c>
      <c r="D37" s="49" t="s">
        <v>185</v>
      </c>
      <c r="E37" s="50" t="s">
        <v>16</v>
      </c>
      <c r="F37" s="50" t="s">
        <v>17</v>
      </c>
      <c r="G37" s="51">
        <v>45473</v>
      </c>
      <c r="H37" s="52" t="s">
        <v>222</v>
      </c>
      <c r="I37" s="54">
        <v>3510</v>
      </c>
    </row>
    <row r="38" spans="2:9" ht="72.3" thickBot="1" x14ac:dyDescent="0.6">
      <c r="B38" s="48">
        <v>45434</v>
      </c>
      <c r="C38" s="48" t="s">
        <v>223</v>
      </c>
      <c r="D38" s="49" t="s">
        <v>224</v>
      </c>
      <c r="E38" s="50" t="s">
        <v>16</v>
      </c>
      <c r="F38" s="50" t="s">
        <v>17</v>
      </c>
      <c r="G38" s="51">
        <v>45473</v>
      </c>
      <c r="H38" s="52" t="s">
        <v>225</v>
      </c>
      <c r="I38" s="54">
        <v>5400</v>
      </c>
    </row>
    <row r="39" spans="2:9" ht="57.9" thickBot="1" x14ac:dyDescent="0.6">
      <c r="B39" s="48">
        <v>45436</v>
      </c>
      <c r="C39" s="48" t="s">
        <v>226</v>
      </c>
      <c r="D39" s="49" t="s">
        <v>211</v>
      </c>
      <c r="E39" s="50" t="s">
        <v>16</v>
      </c>
      <c r="F39" s="50" t="s">
        <v>17</v>
      </c>
      <c r="G39" s="51">
        <v>45473</v>
      </c>
      <c r="H39" s="52" t="s">
        <v>227</v>
      </c>
      <c r="I39" s="54">
        <v>915.3</v>
      </c>
    </row>
    <row r="40" spans="2:9" ht="72.3" thickBot="1" x14ac:dyDescent="0.6">
      <c r="B40" s="48">
        <v>45441</v>
      </c>
      <c r="C40" s="48" t="s">
        <v>228</v>
      </c>
      <c r="D40" s="49" t="s">
        <v>60</v>
      </c>
      <c r="E40" s="50" t="s">
        <v>16</v>
      </c>
      <c r="F40" s="50" t="s">
        <v>17</v>
      </c>
      <c r="G40" s="51">
        <v>45473</v>
      </c>
      <c r="H40" s="52" t="s">
        <v>229</v>
      </c>
      <c r="I40" s="54">
        <v>7739.28</v>
      </c>
    </row>
    <row r="41" spans="2:9" s="36" customFormat="1" ht="29.1" thickBot="1" x14ac:dyDescent="0.6">
      <c r="B41" s="48">
        <v>45447</v>
      </c>
      <c r="C41" s="48" t="s">
        <v>230</v>
      </c>
      <c r="D41" s="49" t="s">
        <v>127</v>
      </c>
      <c r="E41" s="50" t="s">
        <v>16</v>
      </c>
      <c r="F41" s="50" t="s">
        <v>17</v>
      </c>
      <c r="G41" s="51">
        <v>45504</v>
      </c>
      <c r="H41" s="52" t="s">
        <v>128</v>
      </c>
      <c r="I41" s="54">
        <v>18318.333999999999</v>
      </c>
    </row>
    <row r="42" spans="2:9" ht="57.9" thickBot="1" x14ac:dyDescent="0.6">
      <c r="B42" s="48">
        <v>45453</v>
      </c>
      <c r="C42" s="48" t="s">
        <v>231</v>
      </c>
      <c r="D42" s="49" t="s">
        <v>224</v>
      </c>
      <c r="E42" s="50" t="s">
        <v>16</v>
      </c>
      <c r="F42" s="50" t="s">
        <v>17</v>
      </c>
      <c r="G42" s="51">
        <v>45504</v>
      </c>
      <c r="H42" s="52" t="s">
        <v>232</v>
      </c>
      <c r="I42" s="54">
        <v>8577</v>
      </c>
    </row>
    <row r="43" spans="2:9" ht="57.9" thickBot="1" x14ac:dyDescent="0.6">
      <c r="B43" s="63">
        <v>45455</v>
      </c>
      <c r="C43" s="63" t="s">
        <v>20</v>
      </c>
      <c r="D43" s="64" t="s">
        <v>233</v>
      </c>
      <c r="E43" s="65" t="s">
        <v>16</v>
      </c>
      <c r="F43" s="65" t="s">
        <v>17</v>
      </c>
      <c r="G43" s="66">
        <v>45504</v>
      </c>
      <c r="H43" s="67" t="s">
        <v>234</v>
      </c>
      <c r="I43" s="68">
        <v>168533.68</v>
      </c>
    </row>
    <row r="44" spans="2:9" ht="97.8" customHeight="1" thickBot="1" x14ac:dyDescent="0.6">
      <c r="B44" s="69">
        <v>45463</v>
      </c>
      <c r="C44" s="69" t="s">
        <v>235</v>
      </c>
      <c r="D44" s="70" t="s">
        <v>236</v>
      </c>
      <c r="E44" s="71" t="s">
        <v>16</v>
      </c>
      <c r="F44" s="71" t="s">
        <v>17</v>
      </c>
      <c r="G44" s="72">
        <v>45504</v>
      </c>
      <c r="H44" s="73" t="s">
        <v>237</v>
      </c>
      <c r="I44" s="74">
        <v>13116.6</v>
      </c>
    </row>
    <row r="45" spans="2:9" ht="99" customHeight="1" thickBot="1" x14ac:dyDescent="0.6">
      <c r="B45" s="69">
        <v>45463</v>
      </c>
      <c r="C45" s="69" t="s">
        <v>238</v>
      </c>
      <c r="D45" s="70" t="s">
        <v>239</v>
      </c>
      <c r="E45" s="71" t="s">
        <v>16</v>
      </c>
      <c r="F45" s="71" t="s">
        <v>17</v>
      </c>
      <c r="G45" s="72">
        <v>45504</v>
      </c>
      <c r="H45" s="73" t="s">
        <v>237</v>
      </c>
      <c r="I45" s="74">
        <v>17766</v>
      </c>
    </row>
    <row r="46" spans="2:9" ht="43.5" thickBot="1" x14ac:dyDescent="0.6">
      <c r="B46" s="48">
        <v>45463</v>
      </c>
      <c r="C46" s="48" t="s">
        <v>240</v>
      </c>
      <c r="D46" s="49" t="s">
        <v>241</v>
      </c>
      <c r="E46" s="50" t="s">
        <v>16</v>
      </c>
      <c r="F46" s="50" t="s">
        <v>17</v>
      </c>
      <c r="G46" s="51">
        <v>45504</v>
      </c>
      <c r="H46" s="52" t="s">
        <v>242</v>
      </c>
      <c r="I46" s="54">
        <v>43875</v>
      </c>
    </row>
    <row r="47" spans="2:9" ht="43.5" thickBot="1" x14ac:dyDescent="0.6">
      <c r="B47" s="44">
        <v>45467</v>
      </c>
      <c r="C47" s="44" t="s">
        <v>243</v>
      </c>
      <c r="D47" s="45" t="s">
        <v>244</v>
      </c>
      <c r="E47" s="43" t="s">
        <v>16</v>
      </c>
      <c r="F47" s="43" t="s">
        <v>17</v>
      </c>
      <c r="G47" s="42">
        <v>45504</v>
      </c>
      <c r="H47" s="46" t="s">
        <v>245</v>
      </c>
      <c r="I47" s="47">
        <v>3127.12</v>
      </c>
    </row>
    <row r="48" spans="2:9" ht="43.5" thickBot="1" x14ac:dyDescent="0.6">
      <c r="B48" s="69">
        <v>45468</v>
      </c>
      <c r="C48" s="69" t="s">
        <v>246</v>
      </c>
      <c r="D48" s="70" t="s">
        <v>66</v>
      </c>
      <c r="E48" s="71" t="s">
        <v>16</v>
      </c>
      <c r="F48" s="71" t="s">
        <v>17</v>
      </c>
      <c r="G48" s="72">
        <v>45504</v>
      </c>
      <c r="H48" s="73" t="s">
        <v>247</v>
      </c>
      <c r="I48" s="74">
        <v>2808</v>
      </c>
    </row>
    <row r="49" spans="2:9" ht="45" customHeight="1" thickBot="1" x14ac:dyDescent="0.6">
      <c r="B49" s="63">
        <v>45469</v>
      </c>
      <c r="C49" s="63" t="s">
        <v>56</v>
      </c>
      <c r="D49" s="64" t="s">
        <v>203</v>
      </c>
      <c r="E49" s="65" t="s">
        <v>16</v>
      </c>
      <c r="F49" s="65" t="s">
        <v>17</v>
      </c>
      <c r="G49" s="66">
        <v>45504</v>
      </c>
      <c r="H49" s="67" t="s">
        <v>248</v>
      </c>
      <c r="I49" s="68">
        <v>1840.5</v>
      </c>
    </row>
    <row r="50" spans="2:9" ht="75" customHeight="1" thickBot="1" x14ac:dyDescent="0.6">
      <c r="B50" s="44">
        <v>45470</v>
      </c>
      <c r="C50" s="44" t="s">
        <v>249</v>
      </c>
      <c r="D50" s="45" t="s">
        <v>244</v>
      </c>
      <c r="E50" s="43" t="s">
        <v>16</v>
      </c>
      <c r="F50" s="43" t="s">
        <v>17</v>
      </c>
      <c r="G50" s="42">
        <v>45504</v>
      </c>
      <c r="H50" s="46" t="s">
        <v>250</v>
      </c>
      <c r="I50" s="47">
        <v>7322.0029999999997</v>
      </c>
    </row>
    <row r="51" spans="2:9" ht="14.7" thickBot="1" x14ac:dyDescent="0.6">
      <c r="B51" s="27"/>
      <c r="C51" s="27"/>
      <c r="D51" s="26"/>
      <c r="E51" s="9"/>
      <c r="F51" s="9"/>
      <c r="G51" s="7"/>
      <c r="H51" s="35"/>
      <c r="I51" s="29"/>
    </row>
    <row r="52" spans="2:9" ht="14.7" thickBot="1" x14ac:dyDescent="0.6">
      <c r="B52" s="27"/>
      <c r="C52" s="27"/>
      <c r="D52" s="26"/>
      <c r="E52" s="9"/>
      <c r="F52" s="9"/>
      <c r="G52" s="7"/>
      <c r="H52" s="35"/>
      <c r="I52" s="29"/>
    </row>
    <row r="53" spans="2:9" ht="14.7" thickBot="1" x14ac:dyDescent="0.6">
      <c r="B53" s="27"/>
      <c r="C53" s="27"/>
      <c r="D53" s="26"/>
      <c r="E53" s="9"/>
      <c r="F53" s="9"/>
      <c r="G53" s="7"/>
      <c r="H53" s="35"/>
      <c r="I53" s="29"/>
    </row>
    <row r="54" spans="2:9" ht="14.7" thickBot="1" x14ac:dyDescent="0.6">
      <c r="B54" s="27"/>
      <c r="C54" s="27"/>
      <c r="D54" s="26"/>
      <c r="E54" s="9"/>
      <c r="F54" s="9"/>
      <c r="G54" s="7"/>
      <c r="H54" s="35"/>
      <c r="I54" s="29"/>
    </row>
    <row r="55" spans="2:9" ht="14.7" thickBot="1" x14ac:dyDescent="0.6">
      <c r="B55" s="27"/>
      <c r="C55" s="27"/>
      <c r="D55" s="26"/>
      <c r="E55" s="9"/>
      <c r="F55" s="9"/>
      <c r="G55" s="7"/>
      <c r="H55" s="35"/>
      <c r="I55" s="29"/>
    </row>
    <row r="56" spans="2:9" ht="14.7" thickBot="1" x14ac:dyDescent="0.6">
      <c r="B56" s="27"/>
      <c r="C56" s="27"/>
      <c r="D56" s="26"/>
      <c r="E56" s="9"/>
      <c r="F56" s="9"/>
      <c r="G56" s="7"/>
      <c r="H56" s="35"/>
      <c r="I56" s="29"/>
    </row>
    <row r="57" spans="2:9" ht="14.7" thickBot="1" x14ac:dyDescent="0.6">
      <c r="B57" s="27"/>
      <c r="C57" s="27"/>
      <c r="D57" s="26"/>
      <c r="E57" s="9"/>
      <c r="F57" s="9"/>
      <c r="G57" s="7"/>
      <c r="H57" s="35"/>
      <c r="I57" s="29"/>
    </row>
    <row r="58" spans="2:9" ht="14.7" thickBot="1" x14ac:dyDescent="0.6">
      <c r="B58" s="27"/>
      <c r="C58" s="27"/>
      <c r="D58" s="26"/>
      <c r="E58" s="9"/>
      <c r="F58" s="9"/>
      <c r="G58" s="7"/>
      <c r="H58" s="35"/>
      <c r="I58" s="29"/>
    </row>
    <row r="59" spans="2:9" ht="14.7" thickBot="1" x14ac:dyDescent="0.6">
      <c r="B59" s="27"/>
      <c r="C59" s="27"/>
      <c r="D59" s="26"/>
      <c r="E59" s="9"/>
      <c r="F59" s="9"/>
      <c r="G59" s="7"/>
      <c r="H59" s="35"/>
      <c r="I59" s="29"/>
    </row>
    <row r="60" spans="2:9" ht="14.7" thickBot="1" x14ac:dyDescent="0.6">
      <c r="B60" s="27"/>
      <c r="C60" s="27"/>
      <c r="D60" s="26"/>
      <c r="E60" s="9"/>
      <c r="F60" s="9"/>
      <c r="G60" s="7"/>
      <c r="H60" s="35"/>
      <c r="I60" s="29"/>
    </row>
    <row r="61" spans="2:9" ht="14.7" thickBot="1" x14ac:dyDescent="0.6">
      <c r="B61" s="6"/>
      <c r="C61" s="27"/>
      <c r="D61" s="26"/>
      <c r="E61" s="26"/>
      <c r="F61" s="26"/>
      <c r="G61" s="27"/>
      <c r="H61" s="25"/>
      <c r="I61" s="28"/>
    </row>
    <row r="62" spans="2:9" ht="14.7" thickBot="1" x14ac:dyDescent="0.6">
      <c r="B62" s="12"/>
      <c r="C62" s="13" t="s">
        <v>75</v>
      </c>
      <c r="D62" s="14"/>
      <c r="E62" s="14"/>
      <c r="F62" s="14"/>
      <c r="G62" s="14"/>
      <c r="H62" s="15"/>
      <c r="I62" s="30">
        <f>SUM(I10:I61)</f>
        <v>2503145.287</v>
      </c>
    </row>
    <row r="63" spans="2:9" x14ac:dyDescent="0.55000000000000004">
      <c r="B63" s="17"/>
      <c r="C63" s="18"/>
      <c r="E63" s="18"/>
      <c r="G63" s="18"/>
      <c r="H63" s="19"/>
      <c r="I63" s="20"/>
    </row>
    <row r="64" spans="2:9" x14ac:dyDescent="0.55000000000000004">
      <c r="B64" s="17"/>
      <c r="C64" s="21"/>
      <c r="E64" s="21"/>
      <c r="F64" s="21"/>
      <c r="G64" s="19"/>
      <c r="H64" s="20"/>
    </row>
    <row r="65" spans="2:8" x14ac:dyDescent="0.55000000000000004">
      <c r="B65" s="17"/>
      <c r="C65" s="21"/>
      <c r="D65" s="18"/>
      <c r="E65" s="21"/>
      <c r="G65" s="21"/>
    </row>
    <row r="66" spans="2:8" x14ac:dyDescent="0.55000000000000004">
      <c r="C66" s="18" t="s">
        <v>76</v>
      </c>
      <c r="E66" s="18" t="s">
        <v>77</v>
      </c>
      <c r="H66" s="18" t="s">
        <v>78</v>
      </c>
    </row>
    <row r="67" spans="2:8" x14ac:dyDescent="0.55000000000000004">
      <c r="B67" s="17"/>
      <c r="C67" s="21" t="s">
        <v>79</v>
      </c>
      <c r="E67" s="21" t="s">
        <v>80</v>
      </c>
      <c r="H67" s="21" t="s">
        <v>81</v>
      </c>
    </row>
    <row r="68" spans="2:8" x14ac:dyDescent="0.55000000000000004">
      <c r="B68" s="17"/>
      <c r="C68" s="21" t="s">
        <v>82</v>
      </c>
      <c r="D68" s="18"/>
      <c r="E68" s="21" t="s">
        <v>83</v>
      </c>
      <c r="H68" s="21" t="s">
        <v>84</v>
      </c>
    </row>
    <row r="69" spans="2:8" x14ac:dyDescent="0.55000000000000004">
      <c r="C69" s="21"/>
      <c r="E69" s="21"/>
      <c r="G69" s="21"/>
    </row>
    <row r="70" spans="2:8" x14ac:dyDescent="0.55000000000000004">
      <c r="C70" s="18"/>
      <c r="D70" s="21"/>
      <c r="F70" s="21"/>
    </row>
    <row r="71" spans="2:8" x14ac:dyDescent="0.55000000000000004">
      <c r="F71" s="23"/>
    </row>
    <row r="75" spans="2:8" x14ac:dyDescent="0.55000000000000004">
      <c r="C75" s="22"/>
      <c r="D75" t="s">
        <v>85</v>
      </c>
    </row>
  </sheetData>
  <autoFilter ref="B9:J60" xr:uid="{A4C4B19D-CB10-47DA-BECB-668C62AA21B3}"/>
  <mergeCells count="6">
    <mergeCell ref="B8:I8"/>
    <mergeCell ref="B3:I3"/>
    <mergeCell ref="B4:I4"/>
    <mergeCell ref="B5:I5"/>
    <mergeCell ref="B6:I6"/>
    <mergeCell ref="B7:I7"/>
  </mergeCells>
  <pageMargins left="0.70866141732283472" right="0.70866141732283472" top="0.74803149606299213" bottom="0.74803149606299213" header="0.31496062992125984" footer="0.31496062992125984"/>
  <pageSetup scale="5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ENERO 2024</vt:lpstr>
      <vt:lpstr>FEBRERO 2024</vt:lpstr>
      <vt:lpstr>MARZO 2024</vt:lpstr>
      <vt:lpstr>ABRIL 2024</vt:lpstr>
      <vt:lpstr>MAYO 2024</vt:lpstr>
      <vt:lpstr>JUNIO  2024</vt:lpstr>
      <vt:lpstr>JULIO  2024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Indhira Popoteur Corniel</dc:creator>
  <cp:lastModifiedBy>Ingrid Melo</cp:lastModifiedBy>
  <cp:lastPrinted>2024-07-03T20:54:41Z</cp:lastPrinted>
  <dcterms:created xsi:type="dcterms:W3CDTF">2024-01-08T13:36:19Z</dcterms:created>
  <dcterms:modified xsi:type="dcterms:W3CDTF">2024-07-03T20:54:44Z</dcterms:modified>
</cp:coreProperties>
</file>