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rv-fs-1\USR-00$\imelo\Documents\COORDINACION FINANCIERA\GOBIERNO\PRESUPUESTO  AÑO 2025\PORTAL TRANSPARENCIA\"/>
    </mc:Choice>
  </mc:AlternateContent>
  <xr:revisionPtr revIDLastSave="0" documentId="8_{E928F611-1D0C-43FB-8A8F-6870468C782C}" xr6:coauthVersionLast="47" xr6:coauthVersionMax="47" xr10:uidLastSave="{00000000-0000-0000-0000-000000000000}"/>
  <bookViews>
    <workbookView xWindow="-96" yWindow="-96" windowWidth="23232" windowHeight="13872" firstSheet="5" activeTab="10" xr2:uid="{6DB90617-F293-48BB-B47E-43D0ECD892F7}"/>
  </bookViews>
  <sheets>
    <sheet name="ENERO 2025" sheetId="1" r:id="rId1"/>
    <sheet name="FEBRERO 2025" sheetId="2" r:id="rId2"/>
    <sheet name="MARZO 2025" sheetId="3" r:id="rId3"/>
    <sheet name="ABRIL 2025" sheetId="4" r:id="rId4"/>
    <sheet name="MAYO 2025 " sheetId="5" r:id="rId5"/>
    <sheet name="JUNIO 2025  " sheetId="6" r:id="rId6"/>
    <sheet name="JULIO 2025 " sheetId="7" r:id="rId7"/>
    <sheet name="AGOSTO 2025" sheetId="8" r:id="rId8"/>
    <sheet name="SEPTIEMBRE 2025" sheetId="9" r:id="rId9"/>
    <sheet name="OCTUBRE 2025" sheetId="10" r:id="rId10"/>
    <sheet name="NOVIEMBRE 2025" sheetId="11" r:id="rId11"/>
  </sheets>
  <definedNames>
    <definedName name="_xlnm._FilterDatabase" localSheetId="3" hidden="1">'ABRIL 2025'!$B$9:$I$32</definedName>
    <definedName name="_xlnm._FilterDatabase" localSheetId="7" hidden="1">'AGOSTO 2025'!$B$9:$I$60</definedName>
    <definedName name="_xlnm._FilterDatabase" localSheetId="0" hidden="1">'ENERO 2025'!$B$9:$I$116</definedName>
    <definedName name="_xlnm._FilterDatabase" localSheetId="1" hidden="1">'FEBRERO 2025'!$B$9:$I$34</definedName>
    <definedName name="_xlnm._FilterDatabase" localSheetId="6" hidden="1">'JULIO 2025 '!$B$9:$I$111</definedName>
    <definedName name="_xlnm._FilterDatabase" localSheetId="5" hidden="1">'JUNIO 2025  '!$B$9:$I$39</definedName>
    <definedName name="_xlnm._FilterDatabase" localSheetId="2" hidden="1">'MARZO 2025'!$B$9:$I$38</definedName>
    <definedName name="_xlnm._FilterDatabase" localSheetId="4" hidden="1">'MAYO 2025 '!$B$9:$I$33</definedName>
    <definedName name="_xlnm._FilterDatabase" localSheetId="10" hidden="1">'NOVIEMBRE 2025'!$B$9:$I$48</definedName>
    <definedName name="_xlnm._FilterDatabase" localSheetId="9" hidden="1">'OCTUBRE 2025'!$B$9:$I$50</definedName>
    <definedName name="_xlnm._FilterDatabase" localSheetId="8" hidden="1">'SEPTIEMBRE 2025'!$B$9:$I$32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1" l="1"/>
  <c r="H50" i="10"/>
  <c r="H32" i="9"/>
  <c r="H60" i="8"/>
  <c r="H111" i="7"/>
  <c r="H39" i="6"/>
  <c r="H33" i="5"/>
  <c r="H32" i="4"/>
  <c r="H38" i="3" l="1"/>
  <c r="H34" i="2"/>
  <c r="H116" i="1"/>
</calcChain>
</file>

<file path=xl/sharedStrings.xml><?xml version="1.0" encoding="utf-8"?>
<sst xmlns="http://schemas.openxmlformats.org/spreadsheetml/2006/main" count="1723" uniqueCount="832">
  <si>
    <t>CONSEJO NACIONAL PARA EL VIH Y EL SIDA</t>
  </si>
  <si>
    <t>CONAVIHSIDA</t>
  </si>
  <si>
    <t>Relación de Las facturas pagadas</t>
  </si>
  <si>
    <t>Valores en RD$</t>
  </si>
  <si>
    <t xml:space="preserve">FACTURAS PAGADAS </t>
  </si>
  <si>
    <t>Fecha de Factura</t>
  </si>
  <si>
    <t>Fecha fin factura</t>
  </si>
  <si>
    <t>Factura o Comprobante</t>
  </si>
  <si>
    <t>Suplidor</t>
  </si>
  <si>
    <t>Concepto</t>
  </si>
  <si>
    <t xml:space="preserve">Estado </t>
  </si>
  <si>
    <t>Monto facturado y pagado</t>
  </si>
  <si>
    <t>Monto pendiente</t>
  </si>
  <si>
    <t>TOTAL</t>
  </si>
  <si>
    <t>Lic. Indhira Popoter</t>
  </si>
  <si>
    <t>Dr. Rafael Enrique Gonzalez Cruz</t>
  </si>
  <si>
    <t>Lic. Ingrid Melo</t>
  </si>
  <si>
    <t>Tecnico en Contabilidad</t>
  </si>
  <si>
    <t>Director Ejecutivo</t>
  </si>
  <si>
    <t>Encargada Division Financiera</t>
  </si>
  <si>
    <t>Preparado por</t>
  </si>
  <si>
    <t>Autorizado por</t>
  </si>
  <si>
    <t>Aprobado por</t>
  </si>
  <si>
    <t xml:space="preserve"> </t>
  </si>
  <si>
    <t>CORPORACION DEL ACUEDUCTO Y ALCANTARILLADO DE SANTO DOMINGO</t>
  </si>
  <si>
    <t>Pagado</t>
  </si>
  <si>
    <t>B1500154180</t>
  </si>
  <si>
    <t>B1500156647</t>
  </si>
  <si>
    <t>Pago  por concepto de agua potable correspondiente al mes de Enero 2025</t>
  </si>
  <si>
    <t>Pago por concepto de agua potable correspondiente al mes de Diciembre 2024</t>
  </si>
  <si>
    <t>ALTICE DOMINICANA</t>
  </si>
  <si>
    <t>E4500000011400</t>
  </si>
  <si>
    <t>Pago por concepto de servicio de internet dedicado (cuenta No.3283092) del 08/12/2024 al 07/01/2025</t>
  </si>
  <si>
    <t>E4500000012223</t>
  </si>
  <si>
    <t>Pago  por servicio de internet, data basida (Cuenta No. 88962803) del 01/01/2025 al 31/01/2025</t>
  </si>
  <si>
    <t>COMPAÑÍA DOMINICANA DE TELEFONOS</t>
  </si>
  <si>
    <t>E450000066300</t>
  </si>
  <si>
    <t>Pago  por servicio de flota asignada al director ejecutivo del CONAVIHSIDA correspondiente al mes de Enero 2025</t>
  </si>
  <si>
    <t>E450000065695</t>
  </si>
  <si>
    <t>Pago  por servicio de flotas del CONAVIHSIDA correspondiente al mes de enero 2025</t>
  </si>
  <si>
    <t>E450000066804</t>
  </si>
  <si>
    <t>Pago por servicio de flota asignada a la coordinadora administrativa del CONAVIHSIDA, correspondiente al mes de Enero 2025</t>
  </si>
  <si>
    <t>E450000066189</t>
  </si>
  <si>
    <t>Pago por servicio de internet banda ancha utilizado por el director ejecutivo y coordinadora financiera del CONAVIHSIDA correspondiente al mes de enero 2025</t>
  </si>
  <si>
    <t>E450000066720</t>
  </si>
  <si>
    <t>Pago  pago de flota del gerente tecnico del CONAVIHSIDA, correspondiente al mes de Enero 2025</t>
  </si>
  <si>
    <t>Pago factura E450000066084 por servicio de la central telefonica del CONAVIHSIDA correspondiente mes de Enero 2025</t>
  </si>
  <si>
    <t>E450000066084</t>
  </si>
  <si>
    <t>DELTA COMERCIAL</t>
  </si>
  <si>
    <t>E450000002148</t>
  </si>
  <si>
    <t>Pago  por adquisicion de vehiculos jeppeta para la flotilla vehicular del CONAVIHSIDA</t>
  </si>
  <si>
    <t>PROLIMDES COMERCIAL</t>
  </si>
  <si>
    <t>B1500001522</t>
  </si>
  <si>
    <t>Pago  por adquisicion de matreriales de limpieza e higiene para uso del CONAVIHSIDA</t>
  </si>
  <si>
    <t>ALTAGRACIA ORQUIDEA MELO ENCARNACION</t>
  </si>
  <si>
    <t>B1500000056</t>
  </si>
  <si>
    <t>Pago por servicio de refrigerio entregados cada lunes a ser servidos durante las reuniones semanales con los encargados de division y unidades departametales del CONAVIHSIDA</t>
  </si>
  <si>
    <t>BANQUETES Y EVENTOS SUAREZ PUJALS</t>
  </si>
  <si>
    <t>B1500000135</t>
  </si>
  <si>
    <t>Pago por servicio de almuerzo para 70 personas para ser servido durante la capacitacion de dia completo para facilitadoras, educadoras pares.</t>
  </si>
  <si>
    <t>B1500000126</t>
  </si>
  <si>
    <t>Pago  por servicio de refrigerio para 25 personas para ser servido durante la reunion del director ejecutivo y encargados de area</t>
  </si>
  <si>
    <t>SOCIEDAD DOMINICANA DE ABOGADOS SIGLO XXI</t>
  </si>
  <si>
    <t>B1500000346</t>
  </si>
  <si>
    <t>Pago  capacitacion II seminario interamericano soibre gestion de protocolo y ceremonial de estado, a celebrarse del 23 al 27 de octubre en Punta Cana Rep. Dom y XVII seminarii interameticano sobre resolucion de conflicto en las compras y contratacion publicas del 28 de oct. al 2 de nov en Medellin Colombia</t>
  </si>
  <si>
    <t>PONTIFICIA UNIVERSIDAD CATOLICA MADRE Y MAESTRA</t>
  </si>
  <si>
    <t>E450000000237</t>
  </si>
  <si>
    <t>Pago  por curso taller de oratoria para lideres a traves de la universidad pontifica catolica madre y maestra para 18 personas</t>
  </si>
  <si>
    <t>B1500000127</t>
  </si>
  <si>
    <t>Pago  por servicio de refrigerio para 70 personas para ser servido durante la organización del panel conmemorativo del dia mundial del SIDA el cual sera en la biblioteca nacional pedro henriquez ureña</t>
  </si>
  <si>
    <t>B1500000129</t>
  </si>
  <si>
    <t>Pago  por servicio de refrigerio para 100 personas para ser servido a los niños y niñas y adolescentes portadores de VIH/SIDA durante la conmemoracion del dia internacional del VIH/SIDA la cual se llevara a cabo en el hospital pediatrico robert reid cabral</t>
  </si>
  <si>
    <t>B1500000058</t>
  </si>
  <si>
    <t>Pago por servicio de almuerzo para 25 personas para ser servido durante el taller de capacitacion impartido a las trans</t>
  </si>
  <si>
    <t>PATRONATO DEL HOSPITAL GENERAL MATERNO INFANTIL INC</t>
  </si>
  <si>
    <t>B1501560489</t>
  </si>
  <si>
    <t>Pago  por pago de energia electrica asignada al CONAVIHSIDA correspondiente al periodo 13/12/2024 al 13/01/2025, mes de Enero 2025</t>
  </si>
  <si>
    <t>B1501575163</t>
  </si>
  <si>
    <t>Pago  por concepto de recogida de basura correspondiente al periodo 19/12/2024 al 22/01/2025 mes de Enero 2025</t>
  </si>
  <si>
    <t>Analista Financiero</t>
  </si>
  <si>
    <t>Pago por servicio de almunerzo para 50 personas para ser servido durante taller cultural con personas del gran santo domingo con el objetivo de capacitar el manejo de conflictos, salud mental y teatro callejero.</t>
  </si>
  <si>
    <t>B1501560504</t>
  </si>
  <si>
    <t>Pago  por concepto de mantenimiento de areas comunes correspondiente al mes de febrero 2025</t>
  </si>
  <si>
    <t>EDYJCSA</t>
  </si>
  <si>
    <t>B1500000679</t>
  </si>
  <si>
    <t>Pago  por adquisicion de material desechables (papel de baño y papel toalla) para uso del CONAVIHISIDA</t>
  </si>
  <si>
    <t>B1500000141</t>
  </si>
  <si>
    <t>Pago  por servicio de refrigerio para 30 personas para ser servido durante la reunion del CONAVIHSIDA con los subreceptores</t>
  </si>
  <si>
    <t>Pago por adquisicion de vehiculos jeppeta para la flotilla vehicular del CONAVIHSIDA</t>
  </si>
  <si>
    <t>E450000068775</t>
  </si>
  <si>
    <t>Pago  por concepto de servicio de flota asignada al director ejecutivo del CONAVIHSIDA correspondiente al mes febrero 2025</t>
  </si>
  <si>
    <t>E450000069194</t>
  </si>
  <si>
    <t>Pago por flota del gerente tecnico del CONAVIHSIDA correspondiente al mes de Febrero 2025 cta No. 772984708</t>
  </si>
  <si>
    <t>E450000068662</t>
  </si>
  <si>
    <t>E450000069277</t>
  </si>
  <si>
    <t>Pago por concepto de servicio de internet banda ancha utilizado por el director ejecutivo y coordinadora financiera del CONAVIHSIDA correspondiente al mes de Febrero 2025</t>
  </si>
  <si>
    <t>Pago  por concepto de servicio de flota asignada a la coordinadora administrativa del CONAVIHSIDA mes de febrero 205</t>
  </si>
  <si>
    <t>Pago factura E450000068559 por concepto de servicio de la central telefonica del CONAVIHSIDA correspondiente al mes de febrero 2025</t>
  </si>
  <si>
    <t>E450000068559</t>
  </si>
  <si>
    <t>Pago factura E450000068165 por concepto de servicio de flota del CONAVIHSIDA correspondiente al mes de febrero 2025</t>
  </si>
  <si>
    <t>E450000068165</t>
  </si>
  <si>
    <t>AYARILIS SANCHEZ DE MEJIA</t>
  </si>
  <si>
    <t>B1500000379</t>
  </si>
  <si>
    <t>Pago factura por legalizacion de 15 contratos</t>
  </si>
  <si>
    <t>IDENTIFICACIONES CORPORATIVAS SRL</t>
  </si>
  <si>
    <t>B1500000744</t>
  </si>
  <si>
    <t>Pago factura  por adquisicion de insumos de carnet según las especificaciones anexas</t>
  </si>
  <si>
    <t>FRIO MAX SRL</t>
  </si>
  <si>
    <t>B1500000570</t>
  </si>
  <si>
    <t>Pago  por adquisicion e instalacion de dos aires acondicionados uno de 36,000 BTU y otro de 18,000 BTU para oficina según sus especificaciones</t>
  </si>
  <si>
    <t>B1501603087</t>
  </si>
  <si>
    <t>Pago  por cuota de mantenimiento areas comunes que alojan el CONAVIHSIDA, correspondiente al mes de Marzo 2025</t>
  </si>
  <si>
    <t>B1501603097</t>
  </si>
  <si>
    <t>Pago  por concepto de energia electrica asignado al CONAVIHSIDA correspondiente al periodo 13/01/2025 al 13/02/2025 mes de Febrero 2025</t>
  </si>
  <si>
    <t>B1501603096</t>
  </si>
  <si>
    <t>Pago  por concepto de recogida de basura correspondiente al periodo del 25/01/2025 al 19/02/2025 mes de Febrero 2025</t>
  </si>
  <si>
    <t>SKETCHPROM SRL</t>
  </si>
  <si>
    <t>B1500000925</t>
  </si>
  <si>
    <t>Pago  por contratacion de tour operador para hotel todo incluido para taller de seguimiento a las ejecutorioas y gestion de la informacion realizado los dias 7,8,9,10 de nov 20243</t>
  </si>
  <si>
    <t>COMPU-OFFICE DOMINICANA</t>
  </si>
  <si>
    <t>E450000000523</t>
  </si>
  <si>
    <t>Pago  por adquisicion de toner para CONAVIHSIDA</t>
  </si>
  <si>
    <t>SOLUCIONES MEJAP SRL</t>
  </si>
  <si>
    <t>B1500000123</t>
  </si>
  <si>
    <t>Pago  por adquisicion de cajas de pediasure para entregrar en actividad ofrecida a los niños y niñas de adolescentes  portadores de VIH/SIDA</t>
  </si>
  <si>
    <t>B1500000131</t>
  </si>
  <si>
    <t>Pago por servicio de almuerzo para 18 personas para ser servido en el curso taller de redaccion de informes tecnicos a traves de la universidad pontificia catolica madre y maestra (PUCMM)</t>
  </si>
  <si>
    <t>E450000013072</t>
  </si>
  <si>
    <t>Pago por concepto de servicio de internet data basica (cuenta No. 88962803) del 01/02/2025 al 28/02/2025 mes de Febrero</t>
  </si>
  <si>
    <t>E4500000013134</t>
  </si>
  <si>
    <t xml:space="preserve">Pago por concepto de servicio de internet dedicado (Cuenta No. 3283092) del 08/02/2025 al 07/03/2025 mes de Febrero </t>
  </si>
  <si>
    <t>D PEÑA IMPRESIÓN Y CONFECCIONES SRL</t>
  </si>
  <si>
    <t>Pago  adquisicion de uniformes corporativos, chacabanas, sombrills para uso de CONAVIHSIDA</t>
  </si>
  <si>
    <t>EKATEX C SRL</t>
  </si>
  <si>
    <t>B1500000382</t>
  </si>
  <si>
    <t xml:space="preserve">Pago  por adquisicion de sombrillas blancas impresas </t>
  </si>
  <si>
    <t>OFFITEK SRL</t>
  </si>
  <si>
    <t>B1500006170</t>
  </si>
  <si>
    <t>Pago  por adquisicion de accesorios tecnologicos</t>
  </si>
  <si>
    <t>DISTOSA SRL</t>
  </si>
  <si>
    <t>B1500002452</t>
  </si>
  <si>
    <t xml:space="preserve">Pago  por servicio de mantenimiento y reparacion de impresora del departamento administrativo - financiero del CONAVIHSIDA </t>
  </si>
  <si>
    <t>UNIDAD DE VIAJES OFICIALES</t>
  </si>
  <si>
    <t>OP-FCR-00002817</t>
  </si>
  <si>
    <t>Pago  por boletos aereos a Panama a la delegacion de CONAVIHSIDA, al taller regional sobre estimaciones y proyecciones del VIH</t>
  </si>
  <si>
    <t>E450000000098</t>
  </si>
  <si>
    <t>Pago por agua potable correspondiente al mes de febrero 2025</t>
  </si>
  <si>
    <t>E450000002029</t>
  </si>
  <si>
    <t>Pago  por agua potable correspondiente al mes de marzo 2025</t>
  </si>
  <si>
    <t>E450000071426</t>
  </si>
  <si>
    <t>Pago  por concepto de servicio de flota asignada al director ejecutivo del CONAVIHSIDA correspondiente al mes de Marzo 2025</t>
  </si>
  <si>
    <t>E450000071844</t>
  </si>
  <si>
    <t>Pago  por concepto de servicio de flota gerente tecnico del CONAVIHSIDA correspondiente al mes marzo 2025</t>
  </si>
  <si>
    <t xml:space="preserve"> E450000071312 </t>
  </si>
  <si>
    <t>E450000071210</t>
  </si>
  <si>
    <t>Pago  por concepto de servicio de internet banda ancha del CONAVIHSIDA correspondiente al mes de marzo 2025</t>
  </si>
  <si>
    <t>Pago  por concepto de servicio de la central telefonica del CONAVIHSIDA correspondiente al mes de Marzo 2025</t>
  </si>
  <si>
    <t>E450000070781</t>
  </si>
  <si>
    <t>Pago  por concepto de servicio de flotas del CONAVIHSIDA, correspondiente al mes de Marzo 2025</t>
  </si>
  <si>
    <t>B1501649968</t>
  </si>
  <si>
    <t>Pago por concepto de recogida de basira correspondiente al periodo 22/02/2025 al 19/03/2025 correspondiente al mes de Marzo 2025</t>
  </si>
  <si>
    <t>B1501649969</t>
  </si>
  <si>
    <t>Pago  por concepto de energia electrica correspondiente al periodo 13/02/2025 al 31/03/2025 correspondiente al mes de Marzo 2025</t>
  </si>
  <si>
    <t>B1501649973</t>
  </si>
  <si>
    <t>Pago por concepto de mantenimiento de areas comunes correspondiente al mes de Abril 2025</t>
  </si>
  <si>
    <t>E450000013925</t>
  </si>
  <si>
    <t>Pago  correspondiente al uso del internet de CONAVIHSIDA utilizado del 08/03/2025 al 07/04/2025</t>
  </si>
  <si>
    <t>E450000013877</t>
  </si>
  <si>
    <t>Pago  por servicio de internet de data basica cuenta (NO. 88962803) del 01/03/2025 al 31/03/2025</t>
  </si>
  <si>
    <t>PLANETA AZUL SA</t>
  </si>
  <si>
    <t>E45000004006</t>
  </si>
  <si>
    <t>Pago por adquisicion de insumos (fardos de agua) para el CONAVIHISIDA</t>
  </si>
  <si>
    <t>SEGUROS BANRESERVAS</t>
  </si>
  <si>
    <t>E450000003728</t>
  </si>
  <si>
    <t>E450000003730</t>
  </si>
  <si>
    <t>Pago  por polizas de seguros y resp. Civil exceso de vehiculos de motor</t>
  </si>
  <si>
    <t xml:space="preserve">DISTRIBUIDORES INTERNACIONALES DE PETROLEO (DIPSA) </t>
  </si>
  <si>
    <t>E4500000003182</t>
  </si>
  <si>
    <t>Pago por adquisicion de tickets de combustible (Gasolina) para ser utilizados en la flotilla vehiucular del CONAVIHSIDA y suplir sus asignaciones al personal</t>
  </si>
  <si>
    <t xml:space="preserve">COMPU OFFICE DOMINICANA SRL </t>
  </si>
  <si>
    <t>E450000000662</t>
  </si>
  <si>
    <t xml:space="preserve">Pago fpor adquisicion de toner para uso de la institucion </t>
  </si>
  <si>
    <t>E450000074488</t>
  </si>
  <si>
    <t>Pago  por servicio de flota de la coordinadora administrativa financiera del CONAVIHSIDA, correspondiente al  mes de Abril 2025</t>
  </si>
  <si>
    <t>Pago  por servicio del internet banda ancha del CONAVIHSIDA correspondiente al mes de Abril 2025</t>
  </si>
  <si>
    <t>E450000073797</t>
  </si>
  <si>
    <t>Pago  por servicio de la central telefonica del CONAVIHSIDA correspondiente al mes de Abril 2025</t>
  </si>
  <si>
    <t>E450000073899</t>
  </si>
  <si>
    <t>E450000074409</t>
  </si>
  <si>
    <t>Pago  por servicio de flota gerente tecnico del CONAVIHSIDA correspondiente al mes de Abril 2025</t>
  </si>
  <si>
    <t>E450000073407</t>
  </si>
  <si>
    <t>Pago  por concepto de servicios de flotas del CONAVIHSIDA correspondiente al mes de Abril 2025</t>
  </si>
  <si>
    <t>E450000074004</t>
  </si>
  <si>
    <t>Pago  por servicio de flota asignada al director ejecutivo del CONAVIHSIDA, correspondiente al mes de Abril 2025</t>
  </si>
  <si>
    <t xml:space="preserve"> B1501696375</t>
  </si>
  <si>
    <t>Pago por energia electrica asignado al CONAVIHSIDA correspondiente al periodo 13/03/2025 al 13/04/2025 mes de abril 2025</t>
  </si>
  <si>
    <t>B1501696376</t>
  </si>
  <si>
    <t>Pago  por concepto de recogida de basura correspondiente al periodo 22/03/2025 al 22/04/2025 mes de abril 2025</t>
  </si>
  <si>
    <t>B1501694187</t>
  </si>
  <si>
    <t>Pago  por concepto de mantenimiento area comun correspondiente al mes de Mayo 2025</t>
  </si>
  <si>
    <t>B1500000156</t>
  </si>
  <si>
    <t>Pago  por servicio de almuerzo para 35 personas a ser servido durante el taller capacitacion sobre manejo de informes según especificaciones</t>
  </si>
  <si>
    <t>B1500000155</t>
  </si>
  <si>
    <t>Pago  por servicio de refrigerio para 15 personas para la jornada de seguridad y salud en el trabajo a efectuarse en el salon de conferencia del CONAVIHSIDA</t>
  </si>
  <si>
    <t>B1500000158</t>
  </si>
  <si>
    <t>Pago  por servicio de refrigerio para 25 personas para ser servido durante la jornada educativa en el cumplimiento normativo con principio eticos con enfoque en la prevencion en VIH y derechos humanos</t>
  </si>
  <si>
    <t xml:space="preserve">VIMONT MULTISERVICE </t>
  </si>
  <si>
    <t>B1500000264</t>
  </si>
  <si>
    <t xml:space="preserve">Pago por adquisicion de talonarios de caja chica y sellos gomigrafos según sus especificaciones </t>
  </si>
  <si>
    <t>B1500000265</t>
  </si>
  <si>
    <t>Pago  por adquisicion del siguiente material gastable (resmas de papel) según sus especificaciones</t>
  </si>
  <si>
    <t>VIMONT MULTISERVICE</t>
  </si>
  <si>
    <t>B1500000196</t>
  </si>
  <si>
    <t>Pago pago impuesto por articulos promocionales utilizados en el taller de seguimiento a las ejecutorias y gestion de la informacion, adquiridos con recursos del fondo mundial</t>
  </si>
  <si>
    <t>E450000006424</t>
  </si>
  <si>
    <t>Pago por adquisicion de 200 fardos de agua para consumo en el CONAVIHSIDA</t>
  </si>
  <si>
    <t>B1500000065</t>
  </si>
  <si>
    <t>Pago por servicio de refrigerio para 12 personas a ser servido durante socializacion del comité de medio ambiente según sus especificaciones</t>
  </si>
  <si>
    <t>B1500000062</t>
  </si>
  <si>
    <t>Pago  por servicio de refrigerio para 12 personas para ser servido durante la socializacion de los indicadores de la institucion SISMAP</t>
  </si>
  <si>
    <t xml:space="preserve">INFORMATICA ACTUALIZADA </t>
  </si>
  <si>
    <t>B1500000243</t>
  </si>
  <si>
    <t>Pago por contratacion de sistema de rastreo y monitoreo vehicular con GPS para 18 vehiculos de la flotilla del CONAVIHSIDA</t>
  </si>
  <si>
    <t>E450000014752</t>
  </si>
  <si>
    <t>Pago  por concepto de servicio de internet dedicado (cuenta No. 3283092) del 08/04/2025 al 07/05/25</t>
  </si>
  <si>
    <t>B1500000067</t>
  </si>
  <si>
    <t xml:space="preserve">Pago por servicios de almuerzo por 4 dias para 18 persoas a ser servidos en el curso taller de redaccion de informes tecnicos </t>
  </si>
  <si>
    <t>Pago por servicio de almuerzo para 35 personas a ser servido durante el taller capacitacion sobre manejo de informes según especificaciones</t>
  </si>
  <si>
    <t xml:space="preserve"> B1500000690</t>
  </si>
  <si>
    <t>E450000076474</t>
  </si>
  <si>
    <t>Pago por adquisicion de materiales desechables (papel de baño y servilletas) según sus especificaciones</t>
  </si>
  <si>
    <t>Pago por concepto de servicio del internet banda ancha del CONAVIHSIDA, correspondiente al mes de Mayo 2025</t>
  </si>
  <si>
    <t>E450000076370</t>
  </si>
  <si>
    <t>Pago por concepto de servicio de la central telefonica del CONAVIHSIDA del mes de Mayo 2025</t>
  </si>
  <si>
    <t>E450000076577</t>
  </si>
  <si>
    <t>Pago por concepto de servicio de flota asignada al director ejecutivo del CONAVIHSIDA correspondiente al mes de Mayo 2025</t>
  </si>
  <si>
    <t>E450000075984</t>
  </si>
  <si>
    <t>Pago  por servicio de flotas del CONAVIHSIDA correspondiente al mes de Mayo 2025</t>
  </si>
  <si>
    <t>E450000077058</t>
  </si>
  <si>
    <t>Pago por concepto de servicio de flota de la coordinadora administrativa del CONAVIHSIDA correspondiente al mes de Mayo 2025</t>
  </si>
  <si>
    <t>E450000076980</t>
  </si>
  <si>
    <t>B1500000692</t>
  </si>
  <si>
    <t xml:space="preserve">Pago por adqusicion de materiales desechables  según sus especificaciones </t>
  </si>
  <si>
    <t xml:space="preserve">Pago  por concepto de servicio de flota gerente tecnico del CONAVIHSIDA, correspondiente al mes de Mayo 2025 </t>
  </si>
  <si>
    <t>E450000014701</t>
  </si>
  <si>
    <t>Pago  por servicio de internet data basica (cuena No. 88962803) del 01/04/2025 al 30/05/2025</t>
  </si>
  <si>
    <t>B1500000263</t>
  </si>
  <si>
    <t>Pago  por adquisicion de tshirt, gorras y paraguas, según sus especificaciones para actividad del comité de medio ambiente, limpieza de rio mana, Villa Altagracia</t>
  </si>
  <si>
    <t>B1500000691</t>
  </si>
  <si>
    <t xml:space="preserve">Pago  por adqusicion de materiales de higiene y limpiea según sus especificaciones </t>
  </si>
  <si>
    <t>B1500000685</t>
  </si>
  <si>
    <t>Pago  por adquisicion de material gastable de oficina  según sus especificaciones</t>
  </si>
  <si>
    <t>B1501739814</t>
  </si>
  <si>
    <t>Pago  por concepto de recogida de basura correspondiente al periodo 26/04/2025 al 21/05/2025 mes de Mayo 2025</t>
  </si>
  <si>
    <t>B1501739815</t>
  </si>
  <si>
    <t>Pago  por concepto de energia electrica correspondiente al periodo del 13/04/2025 al 31/05/2025</t>
  </si>
  <si>
    <t>B1501739813</t>
  </si>
  <si>
    <t>Pago  por concepto de mantenimiento area comun correspondiente al mes de Junio 2025</t>
  </si>
  <si>
    <t>SERVICIOS TURISTICOS PEREZ TOURS</t>
  </si>
  <si>
    <t>B1500000397</t>
  </si>
  <si>
    <t>Pago  servicio de transporte para 35 personas para la actividad del comité de medio ambiente, limpieza rio mana, villa altagracia</t>
  </si>
  <si>
    <t>AMAJTECH</t>
  </si>
  <si>
    <t>B1500000010</t>
  </si>
  <si>
    <t>Pago  por adquisicion de servicios informaticos</t>
  </si>
  <si>
    <t>E450000005254</t>
  </si>
  <si>
    <t>E450000005418</t>
  </si>
  <si>
    <t>E450000005419</t>
  </si>
  <si>
    <t>Pago  pago polizas de seguro y resp. Civil exceso de vehiculos de motor</t>
  </si>
  <si>
    <t>E450000015542</t>
  </si>
  <si>
    <t>Pago por concepto de servicio de internet data basica (Cuenta Basica NO.88962803) Correspondiente al mes de Mayo 2025</t>
  </si>
  <si>
    <t>E450000015587</t>
  </si>
  <si>
    <t>Pago  pago por concepto de servicio de internet dedicado (cuenta No. 3283092) correspondiente al mes de Mayo 2025</t>
  </si>
  <si>
    <t>B1500000068</t>
  </si>
  <si>
    <t>Pago  por servicio de almuerzo para 5 personas para ser servido durante la reunion con los consultores del plan estrategicos institucional PEI</t>
  </si>
  <si>
    <t>E450000000802</t>
  </si>
  <si>
    <t>Pago  curso taller de redaccion de informes tecnicos para 18 personas, según especificaciones tecnicas</t>
  </si>
  <si>
    <t>MUÑOZ CONCEPTO INMOBILIARIO</t>
  </si>
  <si>
    <t>B1500002112</t>
  </si>
  <si>
    <t>Pago por adquisicion de archivos lateral de metal para uso de la division de recursos humanos del CONAVIHSIDA</t>
  </si>
  <si>
    <t>B1500000163</t>
  </si>
  <si>
    <t>Pago  por servicio de refrigerio por tres dias para 15 personas a ser servidos durante diferentes capacitaciones</t>
  </si>
  <si>
    <t>AUTO MANEN</t>
  </si>
  <si>
    <t>B1500000271</t>
  </si>
  <si>
    <t>Pago  por adquisicion de neumaticos para los vehiculos pertenecientes a la flotilla del CONAVIHSIDA, Según sus especificaciones</t>
  </si>
  <si>
    <t>INSTITUTO DE AUDITORES INTERNOS DE LA REPUBLICA DOMINICANA</t>
  </si>
  <si>
    <t>B1500000786</t>
  </si>
  <si>
    <t>Pago por participacion de tres colaboradores de la institucion al congreso regional de auditoria interna, control de gestion, riesgo y finanzas (CRAICG) con el tena de auditoria interna nuevas nomas para un mundo en transformacion</t>
  </si>
  <si>
    <t>GESTION E INNOVACION EN SALUD (GIS GRUPO CONSULTOR)</t>
  </si>
  <si>
    <t>B1500000055</t>
  </si>
  <si>
    <t>Pago impuesto de la consultoria para la implementacion de los procedimientos del sistema unico de gestion de medicamentos en la red de beneficiarios del CONAVIHSIDA</t>
  </si>
  <si>
    <t>DANIA GUZMAN SANCHEZ DE MELO</t>
  </si>
  <si>
    <t>B15000000014</t>
  </si>
  <si>
    <t>Pago impuesto por el AT para el apoyo en el analisis de datos y produccion de informacion rutinaria para alimentar el RESIN-CONAVIHSIDA y producir las cuentas nacionales en SIDA en la Rep. Dom. 2021-2022</t>
  </si>
  <si>
    <t>GIS GRUPO CONSULTOR</t>
  </si>
  <si>
    <t xml:space="preserve">Pago itbis de la factura  B1500000056 correspondiente a la consultoria Asistencia tecnica para la realizacion de estudio de factibilidad para la inclusion del paquete de servicios de diagnosticos y los medicamentos de VIH/SIDA y Tuberculosis en el plan de servicio </t>
  </si>
  <si>
    <t>GEORGE SLUJALKVSKY JIMENEZ</t>
  </si>
  <si>
    <t>B1500000007</t>
  </si>
  <si>
    <t>Pago correspondiente al ITBIS  por la asistencia tecnica para el analisis de los resultados de la encuesta de vigilancia de comportamiento con vinculacion serologixa de usuarios de drogas</t>
  </si>
  <si>
    <t>BELQUIS MARIA LAPAIX</t>
  </si>
  <si>
    <t>B1500000031</t>
  </si>
  <si>
    <t>Pago factura  por legalizacion de dos contratos</t>
  </si>
  <si>
    <t>E450000079522</t>
  </si>
  <si>
    <t>Pago factura  por servicio de la flota de la coordinadora administrativa del CONAVIHSIDA correspondiente al mes de Junio 2025</t>
  </si>
  <si>
    <t>E450000078934</t>
  </si>
  <si>
    <t>Pago factura  por servicio de internet banda ancha del CONAVIHSIDA correspondiente al mes de Junio 2025</t>
  </si>
  <si>
    <t>E450000078833</t>
  </si>
  <si>
    <t>Pago factura  pago por servicio de la central telefonica del CONAVIHSIDA correspondiente al mes de JUNIO 2025</t>
  </si>
  <si>
    <t>E450000079443</t>
  </si>
  <si>
    <t>Pago factura por servicio de flota del gerente tecnico del CONAVIHSIDA correspondiente al mes de Junio 2025</t>
  </si>
  <si>
    <t>E450000079039</t>
  </si>
  <si>
    <t>Pago factura por servicio de flota asignada al director ejecutivo del CONAVIHSIDA correspondiente al mes de Junio 2025</t>
  </si>
  <si>
    <t>B1501787233</t>
  </si>
  <si>
    <t>Pago factura por concepto de recogida de basura correspondiente al periodo 24/05/2025 al 23/06/2025 (Junio)</t>
  </si>
  <si>
    <t>B1501787232</t>
  </si>
  <si>
    <t>Pago factura por concepto de energia electrica correspondiente al periodo del 13/05/2025 al 13/06/2025 (Junio)</t>
  </si>
  <si>
    <t>PUBLICACIONES AHORA SA</t>
  </si>
  <si>
    <t>B1500005172</t>
  </si>
  <si>
    <t>EDITORA HOY</t>
  </si>
  <si>
    <t>E450000000333</t>
  </si>
  <si>
    <t>Pago factura por servicio de la publicacion en dos periodicos de circulacion nacional para la publicacion de la convocatoria a la licitacion publica del 5to capitulo de la encuesta de vigilancia serologica, versiones trabajadoras sexuales en RD</t>
  </si>
  <si>
    <t>PERSIO SAINT - HILARE</t>
  </si>
  <si>
    <t>B1500000160</t>
  </si>
  <si>
    <t>Pago correspondiente al ITBIS de la asistencia tecnica para actualizacion del sistema unico de monitoreo y evaluacion (SUME)</t>
  </si>
  <si>
    <t>B1500000002</t>
  </si>
  <si>
    <t>Pago correspondiente  por la AT realizacion del plan nacional de M&amp;E protocolo de vañidacion y cañodad de los datos del Plam Estrategico Nacional de la Rerspuesta Nacional a las ITS - VIH y el SIDA ( 2025-2028)</t>
  </si>
  <si>
    <t>E450000078447</t>
  </si>
  <si>
    <t>Pago factura  por servicio de flotas del CONAVIHSIDA correspondiente al mes de Junio 2025</t>
  </si>
  <si>
    <t>CLICKTECK</t>
  </si>
  <si>
    <t>B1500000400</t>
  </si>
  <si>
    <t>Pago factura por adquisicion de licencias de software de microsoft</t>
  </si>
  <si>
    <t>B1500000001</t>
  </si>
  <si>
    <t>B1500000003</t>
  </si>
  <si>
    <t>B1500000004</t>
  </si>
  <si>
    <t>VIMONT MULTISERVICE SRL</t>
  </si>
  <si>
    <t>B1500000203</t>
  </si>
  <si>
    <t>Pago impuesto por elaboracion de arte de la portada y contraportada, diagramacion y correccion de estilo e impresión de documentos</t>
  </si>
  <si>
    <t>Pago ITBIS  de la consultoria para la realizacion de medicion del gasto en SIDA (MEGAS) 2018-2020</t>
  </si>
  <si>
    <t>DISTRIBUIDORA Y SERVICIOS DIVERSOS, DISOPE</t>
  </si>
  <si>
    <t>B1500000741</t>
  </si>
  <si>
    <t>Pago impuesto por adquisicion de material institucional para el SNS (Libros visados de laboratorios y libros de registros CD4)</t>
  </si>
  <si>
    <t xml:space="preserve">IDECRE SRL </t>
  </si>
  <si>
    <t>B1500000261</t>
  </si>
  <si>
    <t>Pago impuesto  por hotel todo incluido zona este (bayahibe la romana) para taller de analisis de cierre de la subvencion VIH programa hacia el 93-93-93 en Rep. Dom</t>
  </si>
  <si>
    <t>E450000003931</t>
  </si>
  <si>
    <t>E450000009724</t>
  </si>
  <si>
    <t xml:space="preserve">Pago  por pago de agua potable correspondiente mes de Julio </t>
  </si>
  <si>
    <t>Pago   por pago de agua potable correspondiente mes de Abril</t>
  </si>
  <si>
    <t>E450000007797</t>
  </si>
  <si>
    <t xml:space="preserve">Pago  por pago de agua potable correspondiente mes de Junio </t>
  </si>
  <si>
    <t>Pago  por pago de agua potable correspondiente mes de Mayo</t>
  </si>
  <si>
    <t>B1500000150</t>
  </si>
  <si>
    <t>Pago impuesto  por refrigerio para 15 personas para ser servido de la reunion de la direccion ejecutiva en el salon de Conferencias del CONAVIHSIDA</t>
  </si>
  <si>
    <t xml:space="preserve">PLAZA NACO HOTEL </t>
  </si>
  <si>
    <t>B1500001178</t>
  </si>
  <si>
    <t>Pago impuesto por contratacion de un salon de eventos en un hotel de santo domingo para impartir taller de capacitacion en la estrategia MHGAP, los dias 9 y 10 de diciembre 2024</t>
  </si>
  <si>
    <t>INVERPLATA</t>
  </si>
  <si>
    <t>E450000000059</t>
  </si>
  <si>
    <t>Pago impuesto  por salon en hotel metropolitano para realizar taller de liderazgo de farmaceutico en el sector salud</t>
  </si>
  <si>
    <t>B1500000205</t>
  </si>
  <si>
    <t>Pago impuesto  por adquisicion de material institucional para el SNS</t>
  </si>
  <si>
    <t>B1500000209</t>
  </si>
  <si>
    <t>Pago impuesto de la reproduccion de la ficha de caracterizacion, identificacionde factores de riesgo y consentimiento informado</t>
  </si>
  <si>
    <t xml:space="preserve">GL PROMOCIONES </t>
  </si>
  <si>
    <t>B1500002162</t>
  </si>
  <si>
    <t>Pago impuestos por elaboracion de 3 placas de reconocimientos entregadas en el taller de seguimiento a las ejecutorias y gestion de la informacion</t>
  </si>
  <si>
    <t>B1500002172</t>
  </si>
  <si>
    <t>Pago impuesto por elaboracion de 2 placas de reconocimientos entregadas en el taller de actualizacion en el tema de ITS, VIH/ SIDA</t>
  </si>
  <si>
    <t>B1500006038</t>
  </si>
  <si>
    <t>Pago impuesto por la adquisicion de equipos tecnologicos para el fortalecimiento de los sistemas de informacion de gestion de salud y M&amp;E de la respuesta nacional al VIH 82UPS</t>
  </si>
  <si>
    <t>AGENCIA DE VIAJES MILENA TOURS</t>
  </si>
  <si>
    <t>B1500008114</t>
  </si>
  <si>
    <t>Pago por contratacion de tour operador quien nos apoye en los procesos logisticos para la realizacion de la actividad siguiente: ''Reunion de presentacion, formacion y planificacion de la mesa de genero y VIH en la ciudad de Higuey el 29 de mayo 25 y Barahona el 19 de junio 2025''</t>
  </si>
  <si>
    <t>RAMIREZ Y MOJICA ENVOY PACK COURRIER EXPRESS</t>
  </si>
  <si>
    <t>B1500002833</t>
  </si>
  <si>
    <t>Pago impuesto  por adquisicion de dos microondas para uso de la institucion</t>
  </si>
  <si>
    <t>B1500000142</t>
  </si>
  <si>
    <t>MCC AGENCIA DE VIAJES BY MARGARITA CABA</t>
  </si>
  <si>
    <t>Pago impuesto  contratacion de refrigerio y almuerzo para 25 personas para la reunion de monitoreo y evaluacion con analistas de seguimiento</t>
  </si>
  <si>
    <t>Pago impuesto  por tours operador para los servicios de alimentacion y bebidas para la actividad del personal de servicio de bioanalista en el marco del XXI congreso nacional de profesionales de laboratorio clinico con el lema, tecnologia e innovacion, transformando la salud para un futuro mejor</t>
  </si>
  <si>
    <t>UNION JDH IMPORTADORES SRL</t>
  </si>
  <si>
    <t>B1500000216</t>
  </si>
  <si>
    <t>Pago impuesto  por adquisicion de insumos de laboratorio para el mejoramiento de la prestacion de servicios y el fortalecimiento de los sistemas de informacion y redes de transporte de muestas</t>
  </si>
  <si>
    <t>B1500000146</t>
  </si>
  <si>
    <t>Pago impuesto  por servicio de refrigerio para la jornada de analisis y planificacion de actividades de la mesa de genero y VIH</t>
  </si>
  <si>
    <t>B1500000200</t>
  </si>
  <si>
    <t xml:space="preserve">Pago impuesto por elaboracion de material institucional para el SNS </t>
  </si>
  <si>
    <t>B1500000148</t>
  </si>
  <si>
    <t>Pago impuesto por servicio de refrigerio para reunion del director ejecutivo los encargados y personal de CONAVIHSIDA para tratar temas de presupuesto 2025 y su ejecucion</t>
  </si>
  <si>
    <t>LIVAO FARMACEUTICA</t>
  </si>
  <si>
    <t>B1500000286</t>
  </si>
  <si>
    <t>Pago impuesto por adquisicion de mobiliarios para la adecuacion de los EESS, priorizados en la expansion del plan de integracion de los servicios según diagnosticos de necesidades</t>
  </si>
  <si>
    <t>B1500000149</t>
  </si>
  <si>
    <t>Pago impuesto por refrigerio para treinta personas servido durante la socializacion de la encuesta de caraceterizacion de la poblacion de 15-39 años en basi a su comportamiento actitudes, practicas sexuales y dimensionamiento de poblaciones claves</t>
  </si>
  <si>
    <t>INTER ML</t>
  </si>
  <si>
    <t>B1500000071</t>
  </si>
  <si>
    <t>Pago impuesto  por adquisicion de materiales de contruccion para la remodelacion de almacen de sabana perdida</t>
  </si>
  <si>
    <t>B1500000143</t>
  </si>
  <si>
    <t>Pago impuesto  por contratacion de un refrigerio para 30 personas para la reunion del plan de desarrollo del fondo mundial para este año nuevo</t>
  </si>
  <si>
    <t>GRUPO LUYAN</t>
  </si>
  <si>
    <t>B1500000019</t>
  </si>
  <si>
    <t>Pago impuesto  por adecuacion de centros de primer nivel y EESS (levantamiento de informacion, correccion Capa Asfaltica/Pintura EESS para los centros priorizados del plan de integracion de los servicios</t>
  </si>
  <si>
    <t>B1500000215</t>
  </si>
  <si>
    <t>Pago impuesto  por adquisicion de mobiliarios para el fortalecimiento de las debilidades identificadas durante el desarrollo de la ATA para la institucionalizacion de los procedimientos del SUGEMI en ONG y ASFL que reciben insumos para el control de VIH atraves del Fondo Mundial y Gobierno Dominicano</t>
  </si>
  <si>
    <t>B1500000151</t>
  </si>
  <si>
    <t>Pago impuesto  por contrataacion de refrigerio para 35 personas para la inauguracion de la unidad de auditoria interna (UAI) CONTRALORIA - CONAVIHSIDA</t>
  </si>
  <si>
    <t>MILEDY MEDINA FESTALLEGRO</t>
  </si>
  <si>
    <t>Pago impuesto  por servicio de almuerzo para ser servido en el club amaprosan de la ciudad de santiago de los caballeros en el marco de la jornada de sensibilizacion hacia el VIH impartida a los colaboradores del Hospital Regional Jose Maria Cabral y baez de esa ciudad</t>
  </si>
  <si>
    <t>B1500000371</t>
  </si>
  <si>
    <t>Pago impuesto  por adquisicion de equipos tecnologicos para el fortalecimiento de los sistemas de infomacion de salud M&amp;E  de la respuesta nacional al VIH 82.UPS</t>
  </si>
  <si>
    <t>B1500000251</t>
  </si>
  <si>
    <t>Pago impuesto  por mantenimiento de flotilla vehiculas perteneciente a CONAVIHSIDA</t>
  </si>
  <si>
    <t>SOLUCIONES DE TECNOLOGIA GUERRERO PEÑA SRL</t>
  </si>
  <si>
    <t>B1500000015</t>
  </si>
  <si>
    <t>Pago impuesto  por adquisicion de equipos tecnologicos para la institucion CONAVIHSIDA</t>
  </si>
  <si>
    <t>B1500000238</t>
  </si>
  <si>
    <t>Pago impuesto  por el servicio de mantenimiento y reparacion para la nissan frontier año 2010 placa ELO4942, CHASIS JN1CJUD22Z0110543 perteneciente a la flotilla vehicular del CONAVHISIDA</t>
  </si>
  <si>
    <t>B1500000359</t>
  </si>
  <si>
    <t>Pago Itbis  por legalizacion de dieciocho  contratos</t>
  </si>
  <si>
    <t>DOMINET</t>
  </si>
  <si>
    <t>B1500000118</t>
  </si>
  <si>
    <t>Pago impuesto por solicitud de servicio de hosting para infraestructura tecnologica</t>
  </si>
  <si>
    <t>B1500000204</t>
  </si>
  <si>
    <t>Pago impuesto  por la adquisicion de articulos promocionales para el taller de actualizacion en ITS/VIH/SIDA</t>
  </si>
  <si>
    <t>IMPORTADORA Y SUPLIDORES VPS</t>
  </si>
  <si>
    <t>B1500000145</t>
  </si>
  <si>
    <t xml:space="preserve"> Pago impuesto  por adquisicion de 30 estanteria convencional tipo rack para la adecuacion de almacen de programa de medicamentos esenciales y centra de apoyo logistico</t>
  </si>
  <si>
    <t>IMPRESOS Y PAPELERIA DOS M</t>
  </si>
  <si>
    <t>B1500000231</t>
  </si>
  <si>
    <t>Pago impuestos por adquisicion de articulos promocionales para el taller de actualizacion en ITS / VIH / SIDA</t>
  </si>
  <si>
    <t>CECOMSA</t>
  </si>
  <si>
    <t>E450000003319</t>
  </si>
  <si>
    <t>Pago impuesto adquisicion de equipos tecnologicos para la institucion CONAVIHSIDA (2 SWITCH FORNITET 24 GE Y 2 TELEVISOR SAMSING 55)</t>
  </si>
  <si>
    <t>OLEIDA ACOSTA SERRANO</t>
  </si>
  <si>
    <t>Pago impuesto de la asistencia tecnica del informe final de la consultoria oara diseño de campaña de incidencia politica sobre igualdad y no discriminacion</t>
  </si>
  <si>
    <t>FRIO MAX</t>
  </si>
  <si>
    <t>B1500000569</t>
  </si>
  <si>
    <t xml:space="preserve">Pago impuesto por reparacion de unidad de aire acondicionado del departamento administrativo - financiero </t>
  </si>
  <si>
    <t>B1500000571</t>
  </si>
  <si>
    <t>Pago impuesto  por adquisicion de un aire acondicionado inverter para la oficina de coalicion del Consejo Nacional para el VIH/SIDA</t>
  </si>
  <si>
    <t>B1500000601</t>
  </si>
  <si>
    <t>Pago impuesto  traslado de aire acondicionada de tres toneladas incluyendo materiales gastables</t>
  </si>
  <si>
    <t>B1500000605</t>
  </si>
  <si>
    <t>Pago impuesto  por servicio de instalacion electrica y drenaje de aire acondicionados</t>
  </si>
  <si>
    <t>TACUBAYA INMOBILIARIA</t>
  </si>
  <si>
    <t>B1500002448</t>
  </si>
  <si>
    <t>B1500002449</t>
  </si>
  <si>
    <t>Pago impuesto por contratacion de un salon de eventos en un hotel de santo domingo para el desarrollo de la jornada educativa de sensibilizacion de los consejeros pares</t>
  </si>
  <si>
    <t>ALIMENTOS PPG</t>
  </si>
  <si>
    <t>B1500000191</t>
  </si>
  <si>
    <t>Pago impuesto  de contratacion de almuerzo y refrigerio para dos talleres simultaneos de cuarenta y cinco (45) personas cada uno servidos del dia 22 al 25 de octubre en la provincia de san cristobal durante los talleres de capacitacion en coinfeccion TB /VIH y Diabetes</t>
  </si>
  <si>
    <t>ANA YUDELKA RODRIGUEZ</t>
  </si>
  <si>
    <t>B1500000032</t>
  </si>
  <si>
    <t>Pago impuesto  correspondiente para ampliacion y remosamiento del almacen del laboratorio nacional de salud publica Dr. Fernando Defillo</t>
  </si>
  <si>
    <t>MARIANO JIMENEZ SANCHEZ</t>
  </si>
  <si>
    <t>B1500001050</t>
  </si>
  <si>
    <t>Pago impuesto  por contratacion de almuerzo y refrgerio para un taller de cuarenta y cinco personas los cuales seras servido del dia 23 al 27 de septiembre 24 en la provincia de la vega, durantew los talleres de capacitacion en coinfeccion TB/VIH y Diabetes</t>
  </si>
  <si>
    <t>BIO NUCLEAR</t>
  </si>
  <si>
    <t>E450000003909</t>
  </si>
  <si>
    <t>Pago impuesto por adquisicion de insumos y reactivos para el equipo MGIT para ser utilizados en la unidad de tuberculosis del Laboratorio Nacional de Salud Publica Dr. Defillo</t>
  </si>
  <si>
    <t>OPERADORA WESTPARK</t>
  </si>
  <si>
    <t>B1500000173</t>
  </si>
  <si>
    <t xml:space="preserve">Pago impuesto  contratacion de un salon de eventos en un hotel de santo domingo para impartid taller de rumbo a la acreditacion de la norma ISO15189 a ser impartido por la direccion de laboratorios clinicos e imágenes del sns </t>
  </si>
  <si>
    <t>B1500000174</t>
  </si>
  <si>
    <t>Pago impuesto por contratacion de un salon de eventos en un hotel de santo domingo para el desarrollo de reunion final de la implementacion de las subvenciones DOM-H-CONAVIH YDM-H-IDCP</t>
  </si>
  <si>
    <t>B1500000622</t>
  </si>
  <si>
    <t>Pago impuesto  adquisicion de aire acondicionado para la adecuacion del espacion de almacen del subreceptor REVASA</t>
  </si>
  <si>
    <t>YAISA EVENTS GOURMET YEG</t>
  </si>
  <si>
    <t>B1500000815</t>
  </si>
  <si>
    <t xml:space="preserve">Pago factura  por servicio de almuerzo y refrigerio para 35 personas a ser vivido durante la actividad del comité de medio ambiente rio mana, villa altagracia </t>
  </si>
  <si>
    <t xml:space="preserve">Pago por legalizacion de cuatro actos notariales </t>
  </si>
  <si>
    <t>B1500000072</t>
  </si>
  <si>
    <t>Pago impuesto por adquisicion de materiales de contruccion para la remodelacion de almacen de sabana perdida</t>
  </si>
  <si>
    <t>E450000003294</t>
  </si>
  <si>
    <t>E450000003224</t>
  </si>
  <si>
    <t>Pago impuesto  por adquisicion de 3 ups de bajo consumo que seran utilizados en el Laboratorio nacional Dr. Defillo</t>
  </si>
  <si>
    <t>Pago impuesto adquisicion de equipos tecnologicos para el fortalecimiento de los sistemas de informacion de gestion de salud y monitoreo y evaluacion de la respuesta nacional al VIH (82 monitor flat dell 20'', 82, 82 computadoras (NE) del optilex 7020 plus</t>
  </si>
  <si>
    <t>YACAR TRAVEL</t>
  </si>
  <si>
    <t>Pago impuesto por el servicio de refrigerio y almuerzo para 25 personas para ser servido durante el taller de capacitacion en reduccion de estigma y discriminacion asociado al VIH en el salon del CONAVIHSIDA</t>
  </si>
  <si>
    <t>DEMEERO  CONSTRUCTORA</t>
  </si>
  <si>
    <t>B1500000279</t>
  </si>
  <si>
    <t>Pago impuesto  por adquisicion de dos aires acondicionados inverter que seran utilizados en el almacen del Laboratorio Nacional Defillo</t>
  </si>
  <si>
    <t>E450000016331</t>
  </si>
  <si>
    <t>Pago factura por concepto de servicio de internet data basica (cuenta No.88962803) del 01/07/2025 al 31/07/2025</t>
  </si>
  <si>
    <t>PLANETA AZUL</t>
  </si>
  <si>
    <t>Pago factura E450000016373 por concepto de servicio de intenet dedicado (Cuenta No.3283092) del 08/07/2025 al 07/08/2025</t>
  </si>
  <si>
    <t>E450000016373</t>
  </si>
  <si>
    <t>Pago factura E450000012174 por conceto de adquisicion de 200 fardos de agua para consumo del CONAVIHSIHDA</t>
  </si>
  <si>
    <t>E450000012174</t>
  </si>
  <si>
    <t>B1500002903</t>
  </si>
  <si>
    <t>Pago impuesto por cambio de dos microondoas para uso de la institucion</t>
  </si>
  <si>
    <t>E450000003240</t>
  </si>
  <si>
    <t>Pago factura B1500000272  por servicio de mantenimiento y reparacion de siete (7) vehiculos pertenecientes a la flotilla de CONAVIHSIDA</t>
  </si>
  <si>
    <t>B1500000272</t>
  </si>
  <si>
    <t>Pago impuestopor adquisicion de 10 ups y 3 cajas de cable UTP Cat6 para ser utilizados en la proteccion electrica de los diferentes equipos informaticos y fortalecimientos de la red LAN de laboratorio nacional Dr. Defillo</t>
  </si>
  <si>
    <t xml:space="preserve">CENTRO SERVICIOS PLAZA OLIMPICA </t>
  </si>
  <si>
    <t>B1500003159</t>
  </si>
  <si>
    <t>B1500003068</t>
  </si>
  <si>
    <t>Pago impuesto por servicio de lavado sencillo, lavados de motro, lavado de interior, reparacion de gomas y de valvula de motor a los vehiculos del CONAVIHSIDA</t>
  </si>
  <si>
    <t>Pago impuesto  por servicio de lavados de motor, lavado de interior, reparacion de gomas y de valvula de motor a los vehiculos del CONAVIHSIDA</t>
  </si>
  <si>
    <t>Pago impuesto por servicio de lavados y reparacion de gomas a los vehiculos pertenecientes a la flotilla vehicular del CONAVIHSIDA</t>
  </si>
  <si>
    <t>B1500003018</t>
  </si>
  <si>
    <t xml:space="preserve">INVERSIONES MATEO Y GALVEZ </t>
  </si>
  <si>
    <t>Pago impuestopor servicio de reparacion al vehiculo toyota 4runner 4X4 año 2018 placa G416366 perteneciente a la flotilla vehicular del CONAVIHSIDA</t>
  </si>
  <si>
    <t>30/2/2024</t>
  </si>
  <si>
    <t>B1500000172</t>
  </si>
  <si>
    <t>Pago impuesto  contratacion de un salon de eventos en un hotel en santo domingo para impartir taller de capacitacion en la estrategia MHGAP los dias 4 y 5 de Diciembre</t>
  </si>
  <si>
    <t>NAELICA</t>
  </si>
  <si>
    <t>B1500000186</t>
  </si>
  <si>
    <t>Pago por contratacion de tour operador para los servicios de un hotel todo incluido en la zona Este del pais para realizacion de taller de informes trimestrales sobre sistema de informacion estrategica M&amp;E</t>
  </si>
  <si>
    <t>Pago impuesto  por el servicio de refrigerio y almuerzo para 25 personas para ser servido durante el taller de capacitacion en reduccion de estigma y discriminacion asociado al VIH en el salon del CONAVIHSIDA</t>
  </si>
  <si>
    <t>DISTOSA</t>
  </si>
  <si>
    <t>B1500002524</t>
  </si>
  <si>
    <t>Pago impuesto  por compra de tarjeta principal para impresora toshiba E-2520AC</t>
  </si>
  <si>
    <t>B1500001181</t>
  </si>
  <si>
    <t>Pago impuesto por salon y hospedaje para taller de capacitacion para el personal de la red de laboratorio de TB en Nuevos metodos de diagnosticos y recomendaciones de OPS/OMS</t>
  </si>
  <si>
    <t>GRUPO CAROL</t>
  </si>
  <si>
    <t>E450000000009</t>
  </si>
  <si>
    <t>Pago factura por adquisicion de medicamentos para la reposicion del botiquin según sus especificaciones</t>
  </si>
  <si>
    <t>E450000086218</t>
  </si>
  <si>
    <t>Pago por concepto de servicio de la central telefonica del CONAVIHSIDA correspondiente al mes de Julio 2025</t>
  </si>
  <si>
    <t>E450000086312</t>
  </si>
  <si>
    <t>Pago por concepto de servicio del internet banda ancha del CONAVIHSIDA, correspondiente al mes de Julio 2025</t>
  </si>
  <si>
    <t>E450000086811</t>
  </si>
  <si>
    <t>Pago  pago por concepto de servicio de flota del gerente tecnico del CONAVIHSIDA, correspondiente al mes de Julio 2025</t>
  </si>
  <si>
    <t xml:space="preserve"> E450000086412 </t>
  </si>
  <si>
    <t>Pago  por concepto de servicio de flota asignada al director ejecutivo del CONAVIHSIDA correspondiente al mes de Julio 2025</t>
  </si>
  <si>
    <t>E450000086888</t>
  </si>
  <si>
    <t>Pago  pago concepto de servicio de flota de la coordinadora administrativa del CONAVIHSIDA, correspondiente al mes de Julio 2025</t>
  </si>
  <si>
    <t>B1501787229</t>
  </si>
  <si>
    <t>Pago  por concepto de mantenimiento area comun, correspondiente al mes de Julio 2025</t>
  </si>
  <si>
    <t>E450000006740</t>
  </si>
  <si>
    <t>E450000006794</t>
  </si>
  <si>
    <t>E450000006971</t>
  </si>
  <si>
    <t>E450000006973</t>
  </si>
  <si>
    <t>Pago  polizas de seguro y resp. Civil de vehiculos de motor</t>
  </si>
  <si>
    <t>Pago factura E450000078447 por concepto de servicio de flotas del CONAVIHSIDA correspondiente al mes de Julio 2025</t>
  </si>
  <si>
    <t>B1500000705</t>
  </si>
  <si>
    <t>Pago por adquisicion de materiales (papel de baño, papel toalla y servilletas), según especificaciones</t>
  </si>
  <si>
    <t>B1500000706</t>
  </si>
  <si>
    <t>Pago por adquisicion de insumos de cocina (café, azucar, te frio y caliente), para consumo en el CONAVIHSIDA</t>
  </si>
  <si>
    <t>SANTO DOMINGO MOTORS  COMPANY</t>
  </si>
  <si>
    <t>E450000003651</t>
  </si>
  <si>
    <t>Pago  por adquisicion de vehiculos para uso de la flotilla vehicular de CONAVISHIDA</t>
  </si>
  <si>
    <t>B1501836600</t>
  </si>
  <si>
    <t>Pago  por concepto de mantenimiento area comun correspondiente al mes de Agosto 2025</t>
  </si>
  <si>
    <t>B1501836608</t>
  </si>
  <si>
    <t>Pago  por concepto de recogida de basura correspondiente al periodo 25/06/2025 al 29/07/2025 julio</t>
  </si>
  <si>
    <t>B1501836604</t>
  </si>
  <si>
    <t>Pago por concepto de energia electrica correspondiente al periodo del 13/06/2025 al 13/07/2025</t>
  </si>
  <si>
    <t>E450000017195</t>
  </si>
  <si>
    <t>Pago por concepto de servicio de internet (cuenta No. 3283092) del 08/08/2025 al 07/09/2025</t>
  </si>
  <si>
    <t xml:space="preserve">Pago por servicio de almuerzo y refrigerio para 35 personas a ser vivido durante la actividad del comité de medio ambiente rio mana, villa altagracia </t>
  </si>
  <si>
    <t>E450000017146</t>
  </si>
  <si>
    <t>Pago  por servicio de internet data basica (Cuenta No. 88962803) correspondiente al mes de agosto 25</t>
  </si>
  <si>
    <t>B1500000304</t>
  </si>
  <si>
    <t>Pago  por adquisicion de material gastable (sobres manila y resmas de papel timbrado) según especificaciones</t>
  </si>
  <si>
    <t>JOSE CARLOS ISABEL NAVARRO</t>
  </si>
  <si>
    <t>BIO-NOVA SRL</t>
  </si>
  <si>
    <t>B1500106058</t>
  </si>
  <si>
    <t>Pago impuesto  por adquisicion de insumos de laboratorios para el mejoramiento de la prestacion de servicios y el fortalecimiento de los sistemas de informacion y redes de transporte de muestras</t>
  </si>
  <si>
    <t>Pago impuesto de la consultoria de la asistencia tecnica para la creacion de capacidades y la construccion de modelos potenciales de pagos por resultados</t>
  </si>
  <si>
    <t>INTERDECO SRL</t>
  </si>
  <si>
    <t>E450000000027</t>
  </si>
  <si>
    <t>Pago impuestos por adquisicion e instalacion de cortinas screen</t>
  </si>
  <si>
    <t>MAGNA MOTORS</t>
  </si>
  <si>
    <t>E450000001376</t>
  </si>
  <si>
    <t>Pago impuesto  por servicio de mantenimiento al autobus Hyundai County año 2025 placa El01624, chasis KMJHG17BPSC505238 perteneciente a la flotilla vehicular del CONAVIHISIDA</t>
  </si>
  <si>
    <t>JHOAN F. HEREDIA SOLUCIONES ARQUITECTONICAS  EIRL</t>
  </si>
  <si>
    <t>Pago impuesto correspondiente de contratacion de adecuacion de almacen y espacio de oficina del CONAVIHSIDA</t>
  </si>
  <si>
    <t>SANTO DOMINGO MOTORS COMPANY SA</t>
  </si>
  <si>
    <t>E450000002228</t>
  </si>
  <si>
    <t>Pago impuesto servicio de mantenimiento al vehiculo Nissan Frontier año 2025 Placa EL11623 Chasis 3N6CD33B2ZK468735 perteneciente a la flotilla vehicular del CONAVHISIDA</t>
  </si>
  <si>
    <t>E450000001837</t>
  </si>
  <si>
    <t>Pago impuesto  servicio de mantenimiento y reparacion al vehiculo nissan frontier año 2018 placa EL07380 chasis 3N6CD332ZK38596 perteneciente a la flotilla vehicular del CONAVIHSIDA</t>
  </si>
  <si>
    <t>B1500000704</t>
  </si>
  <si>
    <t>Pago por adquisicion de utilesy materiales de limpieza e higiene</t>
  </si>
  <si>
    <t xml:space="preserve">PADRON OFICCE </t>
  </si>
  <si>
    <t>B1500001222</t>
  </si>
  <si>
    <t>Pago  por adquisicion de material gastable y de oficina para uso del CONAVIHSIDA</t>
  </si>
  <si>
    <t>EDYJCSA SRL</t>
  </si>
  <si>
    <t>B1500000670</t>
  </si>
  <si>
    <t xml:space="preserve">Pago impuesto  por adquisicion de 65 cajas plasticas con tapa para uso de las diferentes areas del CONAVIHSIDA </t>
  </si>
  <si>
    <t>MARIJOE SRL</t>
  </si>
  <si>
    <t>B1500000385</t>
  </si>
  <si>
    <t>Pago impuesto por contratacion de refrigerio y almnuerzo para 60 personas servido en la reunion de asistencia de la red del servicio nacional de salud</t>
  </si>
  <si>
    <t>B1500000681</t>
  </si>
  <si>
    <t>Pago impuesto por adquisicion de materiales desechables (utiles de cocina y comedor) para ser utilizados en las oficinas del consejo nacional para el VIH y el SIDA</t>
  </si>
  <si>
    <t>B1500000652</t>
  </si>
  <si>
    <t>Pago servicio de mantenimiento general de aires acondicionados, según detalles y descripcion en las especificaciones tecnicas</t>
  </si>
  <si>
    <t>AUTO MANEN SRL</t>
  </si>
  <si>
    <t>B1500000290</t>
  </si>
  <si>
    <t>Pago  por adquisicion de 4 neumaticos para uno de los vehiculos perteneciente a la flotilla del CONAVIHSIDA</t>
  </si>
  <si>
    <t>B1500000310</t>
  </si>
  <si>
    <t>Pago  por adquisicion del siguiente material gastable (resmas de papel) según especificaciones</t>
  </si>
  <si>
    <t>DISTUIBUIDORA Y SERVICIOS DIVERSOS DISOPE</t>
  </si>
  <si>
    <t>B1500000813</t>
  </si>
  <si>
    <t xml:space="preserve">Pago  por adquisicion de insumos para carnet, según especificaciones </t>
  </si>
  <si>
    <t>DORKA ESTHER GARCIA DE CASTRO</t>
  </si>
  <si>
    <t>B1500000534</t>
  </si>
  <si>
    <t>Pago impuesto por contratacion de refrigerio y almuerzo para un taller de 45 personas servidos desde el 15 al 18 de octubre 2024 en la provincia el seibo durante los talleres de capacitacion en coinfeccion tb/vih y diabetes</t>
  </si>
  <si>
    <t>B1500002178</t>
  </si>
  <si>
    <t xml:space="preserve">Pago  por adquisicion de archivo modular y sillones semi ejecutivos, según especificaciones </t>
  </si>
  <si>
    <t>BONANZA DOMINICANA SAS</t>
  </si>
  <si>
    <t>E450000000751</t>
  </si>
  <si>
    <t>Pago  deducible por reparacion de vehiculo perteneciente a la flotilla del CONAVIHSIDA, según detalles en sus especificaciones</t>
  </si>
  <si>
    <t>GUILLERMO LARA</t>
  </si>
  <si>
    <t>Pago impuesto  por contratacion de refrigerio y almuerzo para un taller de 45 personas servidos desde el 15 al 18 de octubre 2024 en la provincia el seibo durante los talleres de capacitacion en coinfeccion tb/vih y diabetes</t>
  </si>
  <si>
    <t>E450000089591</t>
  </si>
  <si>
    <t>Pago  por concepto de servicio de internet de la coordinadora administrativa del CONAVIHSIDA correspondiente al mes de Agosto 2025</t>
  </si>
  <si>
    <t>E450000089018</t>
  </si>
  <si>
    <t>Pago  por concepto de servicio de internet banda ancha del CONAVIHSIDA correspondiente al mes de Agosto 2025</t>
  </si>
  <si>
    <t>E450000089514</t>
  </si>
  <si>
    <t>Pago por concepto de servicio de flota de gerente del CONAVIHSIDA correspondiente al mes de Agosto 2025</t>
  </si>
  <si>
    <t>E450000088918</t>
  </si>
  <si>
    <t>Pago pago por concepto de servicio de central telefonica del CONAVIHSIDA correspondiente al mes de Agosto 2025</t>
  </si>
  <si>
    <t>E450000088537</t>
  </si>
  <si>
    <t>Pago por concepto de servicio de flotas del CONAVIHSIDA correspondiente al mes de Agosto 2025</t>
  </si>
  <si>
    <t>ALTAGRACIA  ORQUIDEA MELO ENCARNACION</t>
  </si>
  <si>
    <t>Pago impuesto refrigerio para 20 personas servido durante de la presentacion del plan DD.DD. Republica Dominicana relacionado con el VIH a respresentantes refrigerio para 20 personas servido durante de la presentacion del plan DD.DD. Republica Dominicana relacionado con el VIH a respresentantes</t>
  </si>
  <si>
    <t>B1500000060</t>
  </si>
  <si>
    <t>E450000000023</t>
  </si>
  <si>
    <t>Pago impuesto  por adquisicion e instalacion de laminado para la oficina de los monitores financieros</t>
  </si>
  <si>
    <t xml:space="preserve">Pago  por servicio de almuerzo y refrigerio para 35 personas a ser vivido durante la actividad del comité de medio ambiente rio mana, villa altagracia </t>
  </si>
  <si>
    <t>E450000089115</t>
  </si>
  <si>
    <t>Pago  por concepto de servicio de flota del director ejecutivo del CONAVIHSIDA correspondiente al mes de Agosto 2025</t>
  </si>
  <si>
    <t>SEGUROS RESERVAS</t>
  </si>
  <si>
    <t>E450000007514</t>
  </si>
  <si>
    <t>E450000007515</t>
  </si>
  <si>
    <t>Pago  por inclusion vehiculo de motor individuak y de resp civil exceso de vehiculos de motor/aumento poliza</t>
  </si>
  <si>
    <t>B1500000396</t>
  </si>
  <si>
    <t>Pago  por servicios de notario publico en 8 procesos de comparacion de precios y licitaciones publicas del area de compras y contrataciones</t>
  </si>
  <si>
    <t>E450000012329</t>
  </si>
  <si>
    <t>Pago por adquisicion de 200 fardps de agua para consumo en el CONAVIHSIDA</t>
  </si>
  <si>
    <t>B1500000333</t>
  </si>
  <si>
    <t xml:space="preserve">Pago  por servicio de rotulacion para vehiculos pertenecientes a la flotilla vehicular del CONAVIHSIDA, Según detalles en las especificaciones </t>
  </si>
  <si>
    <t>B1500000087</t>
  </si>
  <si>
    <t>Pago  por servicio de refrigerio para 25 personas según especificaciones para ser servido durante la juramentacion de los comité electoral y tecnico y firma de carta compromiso de la comision de integridad gubernamental y cumplimiento normativo</t>
  </si>
  <si>
    <t xml:space="preserve"> OCP-FCR-00003406</t>
  </si>
  <si>
    <t>Pago Anexa de boletos aereos al gerente tecnico y encargada de M&amp;E de CONAVIHSIDA que participaron en conferencia, realizada en KIGALI, RUANDA</t>
  </si>
  <si>
    <t>AVANT AUTO</t>
  </si>
  <si>
    <t>B150000022</t>
  </si>
  <si>
    <t>Pago impuesto  por adquisicion de 13 motocicletas para el SNS para el mejoramiento de la prestacion de servicios y el fortalecimiento de los sistema de informacion y redes de transprte de muestras integradas desde los centros de diagnosticos a los laboratorios regionales</t>
  </si>
  <si>
    <t>3/12/202</t>
  </si>
  <si>
    <t>SKETCH PROM</t>
  </si>
  <si>
    <t>B1500000907</t>
  </si>
  <si>
    <t>Pago impuesto  por el tour operador todo incluido para taler de capacitacion monitoreo y evaluacion en el abordaje clinico y programatico en la coinfeccion TB/VIH</t>
  </si>
  <si>
    <t>E450000004153</t>
  </si>
  <si>
    <t>Pago  por adquisicion de un vehiculo tipo jeepeta para ser utilizada en la flotilla vehicular de CONAVIHSIDA</t>
  </si>
  <si>
    <t>E450000013576</t>
  </si>
  <si>
    <t>Pago  por servicio de agua potable correspondiente al mes de Agosto 2025</t>
  </si>
  <si>
    <t>E450000017969</t>
  </si>
  <si>
    <t xml:space="preserve">Pago por concepto de servicio de internet data basica (Cuenta No. 88962803) del 01/09/2025 al 30/09/2025 </t>
  </si>
  <si>
    <t>E450000018016</t>
  </si>
  <si>
    <t>Pago  por servicio de internet dedicado (cuenta No. 3283092) del 08/09/2025 al 07/10/2025 correspondiente al mes de septiembre 2025</t>
  </si>
  <si>
    <t>E450000012295</t>
  </si>
  <si>
    <t>Pago  por concepto de servicio de internet dedicado (cuenta No.3283092) del 08/01/2025 al 07/02/2025</t>
  </si>
  <si>
    <t>E450000005603</t>
  </si>
  <si>
    <t>Pago  por adquisicion de toners para CONAVIHSIDA</t>
  </si>
  <si>
    <t>E450000005550</t>
  </si>
  <si>
    <t>Pago por adquisicion de toner para uso de la institucion</t>
  </si>
  <si>
    <t>B1500000399</t>
  </si>
  <si>
    <t>Pago  por legalizacion de doce contratos</t>
  </si>
  <si>
    <t>B1500000646</t>
  </si>
  <si>
    <t>Pago por adquisicion e instalacion de extractor y aire acondicionado, según detalles y descripcion en sus especificaciones</t>
  </si>
  <si>
    <t>E450000004081</t>
  </si>
  <si>
    <t>Pago  por servicio de mantenimiento y adquisicion de bateria para vehiculo perteneciente a la flotilla del CONAVIHSIDA</t>
  </si>
  <si>
    <t>RV DIESEL</t>
  </si>
  <si>
    <t>B1500000926</t>
  </si>
  <si>
    <t>Pago  por adquisicion de tikects de combustible (gasolina) para ser utilizados en la flotilla vehicular del CONAVIHSIDA y suplir asignaciones al personal</t>
  </si>
  <si>
    <t>CENTRO DE ESTUDIOS SOCIALES Y DEMOGRAFICOS</t>
  </si>
  <si>
    <t>B1500000035</t>
  </si>
  <si>
    <t>1er pago para la asistencia tecnica para la realizacion del 5to capitulo de la encuesta de vigilancia de comportamiento con vinculacion serologica version trabajadoras sexuales en la Republica Dominicana</t>
  </si>
  <si>
    <t>MUTICOMPUTOS</t>
  </si>
  <si>
    <t>E450000000065</t>
  </si>
  <si>
    <t>Pago  por adquisicion de equipos de seguridad de red para uso del CONAVIHSIDA</t>
  </si>
  <si>
    <t>E450000091661</t>
  </si>
  <si>
    <t>Pago  por concepto de servicio de flota al director ejecutivo del CONAVIHSIDA, correspondiente al mes de Septiembre 2025</t>
  </si>
  <si>
    <t>E450000091083</t>
  </si>
  <si>
    <t xml:space="preserve">Pago por concepto de servicio de flotas del CONAVIHSIDA, correspondiente al mes de Septiembre 2025 </t>
  </si>
  <si>
    <t>E450000092141</t>
  </si>
  <si>
    <t>Pago  por concepto de servicio de internet de la coordinadora administrativa del CONAVIHSIDA correspondiente al mes de Septiembre 2025</t>
  </si>
  <si>
    <t>Pago factura E450000091565 por concepto de servicio de internet banda ancha del CONAVIHSIDA, correspondiente al mes de Septiembre 2025</t>
  </si>
  <si>
    <t>E450000091565</t>
  </si>
  <si>
    <t>E450000091463</t>
  </si>
  <si>
    <t>Pago  por concepto de servicio de central telefonica del CONAVIHSIDA correspondiente al mes de Septiembre 2025</t>
  </si>
  <si>
    <t>SIGMA SERVICES &amp; CONSULTING SRL</t>
  </si>
  <si>
    <t>B150000003</t>
  </si>
  <si>
    <t>Ultimo pago correspondiente al 40% de la orden de la consultoria PLAN ESTRATEGICO INSTITUCIONAL (PEI) del CONAVIHSIDA</t>
  </si>
  <si>
    <t xml:space="preserve">BROTHERS RSR SUPPLY OFFICES </t>
  </si>
  <si>
    <t>B1500001353</t>
  </si>
  <si>
    <t xml:space="preserve">Pago impuesto  por adquisicion de maquinas sumadoras y regletas para uso del personal de compras y contrataciones financiero </t>
  </si>
  <si>
    <t>B1501881116</t>
  </si>
  <si>
    <t xml:space="preserve">Pago por concepto de mantenimiento de areas comunes correspondiente al mes de Septiembre </t>
  </si>
  <si>
    <t>B1501881120</t>
  </si>
  <si>
    <t>Pago  por energia electrica asignado al CONAVIHSIDA, Correspondiente al periodo 13/07/2025 al 13/08/2025</t>
  </si>
  <si>
    <t>B1501914854</t>
  </si>
  <si>
    <t>Pago  por concepto de recogida de basura correspondiente al periodo 31/07/2025 al 23/08/2025</t>
  </si>
  <si>
    <t>E450000092064</t>
  </si>
  <si>
    <t>Pago  por servicio de flota de gerente tecnico del CONAVIHSIDA correspondiente al mes de Septiembre 2025</t>
  </si>
  <si>
    <t>B1500000707</t>
  </si>
  <si>
    <t>Pago impuesto  por adquisicion de seis paquetes de 100/1 fundas negras de basura de 30 galones para uso de la institucion</t>
  </si>
  <si>
    <t>B1500000717</t>
  </si>
  <si>
    <t>Pago  por adquisicion de materiales desechables (papel de baño, papel toalla y servilletas) para uso del CONAVIHSIDA</t>
  </si>
  <si>
    <t>B1500000718</t>
  </si>
  <si>
    <t>Pago por adquisicion de utiles y materiales de limpieza e higiene para uso del CONAVIHSIDA</t>
  </si>
  <si>
    <t>B1500000716</t>
  </si>
  <si>
    <t>Pago  por adquisicion de insumos de cocina (azucar, café y te) para consumo en el CONAVIHISDA</t>
  </si>
  <si>
    <t>B1500000715</t>
  </si>
  <si>
    <t>Pago por adquisicion de materiales desechables (utiles de cocina y comedor) para uso del CONAVIHSIDA</t>
  </si>
  <si>
    <t>NAELICA SOLUCIONES</t>
  </si>
  <si>
    <t>B1500000189</t>
  </si>
  <si>
    <t>Pago contratacion de tour operador quien nos apoye en los procesos logisticos para realizacion de la actividad siguiente: Reunion de presentacion, reunion y planificacion de mesa de genero y VIH realizada en Santiago de los caballeros desde el dia 21 de agosto y dabajano el 18 de Septiembre 2025</t>
  </si>
  <si>
    <t>B1500000232</t>
  </si>
  <si>
    <t xml:space="preserve">Pago impuesto por elaboracion de sellos pre-tintados que seran utilizados en la seccion de seguimiento a las ejecutorias </t>
  </si>
  <si>
    <t>E450000000036</t>
  </si>
  <si>
    <t>Pago impuesto   por adquisicion de dos microondas para uso de la institucion</t>
  </si>
  <si>
    <t>E450000000055</t>
  </si>
  <si>
    <t xml:space="preserve">Pago impuesto por adquisicion de equipos y accesorios tecnologicos </t>
  </si>
  <si>
    <t>E450000000661</t>
  </si>
  <si>
    <t>Pago impuestos  por adqusicion de equipo de UPS con un set de 3 baterias para ser utilizados en las instalaciones en el laboratorio referencia Nacional DR. Defillo del ministerio de salud publica</t>
  </si>
  <si>
    <t>E450000000998</t>
  </si>
  <si>
    <t>B1501930942</t>
  </si>
  <si>
    <t>Pago  por concepto de mantenimiento de areas comunes correspondientes al mes de Octubre 2025</t>
  </si>
  <si>
    <t>Pago  por adquisicion de toner para uso de la institucion, CONAVIHSIDA</t>
  </si>
  <si>
    <t>B1501930944</t>
  </si>
  <si>
    <t>Pago por pago de energia asignado al CONAVIHSIDA correspondiente al periodo 13/08/2025 al 13/09/2025 , correspondiente al mes de septiembre 2025</t>
  </si>
  <si>
    <t>E450000018791</t>
  </si>
  <si>
    <t>Pago  por concepto de servicio de internet data basica (cuenta no. 88962803) del 01/10/2025 al 31/10/2025 correspondiente mes de Octubre 2025</t>
  </si>
  <si>
    <t>E450000018842</t>
  </si>
  <si>
    <t>Pago  por servicio de internet (cuenta No.3283092) del 08/10/2025 al 07/11/2025 correspondiente al mes de octubre 2025</t>
  </si>
  <si>
    <t>B1500000036</t>
  </si>
  <si>
    <t xml:space="preserve"> 2do pago del 40% del producto para la asistencia tecnica para la realizacion del 5to capitulo de la encuesta de vigilancia de comportamiento con vinculacion serologica version trabajadoras sexuales en la Republica Dominicana </t>
  </si>
  <si>
    <t>E450000008305</t>
  </si>
  <si>
    <t>E450000008307</t>
  </si>
  <si>
    <t>Pago por inclusion vehiculo de motor individual y de resp. Civil exceso de motor/aumento poliza</t>
  </si>
  <si>
    <t>B1500000270</t>
  </si>
  <si>
    <t>Pago  por adquisicion de material gastable de oficina según sus especificaciones</t>
  </si>
  <si>
    <t>MUEBLES OMAR</t>
  </si>
  <si>
    <t>E450000000259</t>
  </si>
  <si>
    <t>Pago impuesto por adquisicion de mobiliario de oficina, cinco sillas secretariales</t>
  </si>
  <si>
    <t>B1500000684</t>
  </si>
  <si>
    <t xml:space="preserve">Pago impuesto por adquisicion de trece caja plasticas para la institucion </t>
  </si>
  <si>
    <t>B1500000291</t>
  </si>
  <si>
    <t>Pago por servicio de mantenimiento y reparacion para los vehiculos pertenecientes a la flotilla del CONAVIHSIDA</t>
  </si>
  <si>
    <t>B1500000292</t>
  </si>
  <si>
    <t>Pago  por adquisicion de 13 neumaticos para vehiculos pertenecientes a la flotilla vehicular del CONAVIHSIDA</t>
  </si>
  <si>
    <t>B1500002611</t>
  </si>
  <si>
    <t>Pago  por adquisicion de tone para uso de la institucion</t>
  </si>
  <si>
    <t>CONSEJO NACIONAL DE CONSULTORES IMPOSITIVOS</t>
  </si>
  <si>
    <t>B1500000116</t>
  </si>
  <si>
    <t xml:space="preserve">Pago  por participacion de tres colaboradores al 2do congreso internacional de consultores impositivos, (CICI 2025) con el titulo tendencias de la fiscalidad y tributacion una agenda necesaria para la republica dominicana, el cual se realizo del juevess 25 al domingo 28 de septiembre 2025 en Punta Cana  </t>
  </si>
  <si>
    <t>B1500000376</t>
  </si>
  <si>
    <t>Pago  por participacion de siete personas en el  XVII Congreso interamericano sobre compras y contrataciones publicas, inteligencia artificial y antisoborno (compras publicas inteligentes, gobierno integro) a efectuarse del 17 al 21 de septiembre 2025 en punta cana, Republica Dominicana</t>
  </si>
  <si>
    <t>E450000004628</t>
  </si>
  <si>
    <t>Pago por adquisicion de un vehiculo tipo jeep para ser utilizada en la flotilla vehicular del CONAVIHSIDA</t>
  </si>
  <si>
    <t>B1500000404</t>
  </si>
  <si>
    <t xml:space="preserve">Pago  por los servicios de notarizacion de once (11) contratos </t>
  </si>
  <si>
    <t>B1500002264</t>
  </si>
  <si>
    <t xml:space="preserve">Pago  por adquisicion de mobiliarios de oficinas para diferentes departamentos del CONAVIHSIDA </t>
  </si>
  <si>
    <t>MOGUR GRUPO EMPRESARIAL</t>
  </si>
  <si>
    <t>B1500000125</t>
  </si>
  <si>
    <t>1er Pago  por asistencia tecnica para el analisis de los resultados de vigilancia de comportamiento con vinculacion serologica de trabajadoras sexuales</t>
  </si>
  <si>
    <t>E450000094123</t>
  </si>
  <si>
    <t>Pago  por concepto de servicio de internet banda ancha del CONAVIHSIDA correspondiente al mes de Octubre 2025</t>
  </si>
  <si>
    <t>E450000094221</t>
  </si>
  <si>
    <t>Pago  por servicio de flota del director ejecutivo del CONAVIHSIDA correspondiente al mes de Octubre 2025</t>
  </si>
  <si>
    <t>E450000093646</t>
  </si>
  <si>
    <t>Pago por concepto de servicio de flotas del CONAVIHSIDA correspondiente al mes de Octubre 2025</t>
  </si>
  <si>
    <t>E450000094025</t>
  </si>
  <si>
    <t>Pago por servicio de central telefonica del CONAVIHSIDA correspondiente al mes de Octubre 2025</t>
  </si>
  <si>
    <t>E450000094623</t>
  </si>
  <si>
    <t>Pago  por servicio de flota de gerente tecnico del CONAVIHSIDA correspondiente al mes de Octubre 2025</t>
  </si>
  <si>
    <t>Pago por concepto de servicio de internet de la coordinadora administrativa del CONAVIHSIDA correspondiente al mes de Octubre 2025 por concepto de servicio de internet de la coordinadora administrativa del CONAVIHSIDA correspondiente al mes de Octubre 2025</t>
  </si>
  <si>
    <t xml:space="preserve"> E45000094699 </t>
  </si>
  <si>
    <t>E450000019638</t>
  </si>
  <si>
    <t>E450000019734</t>
  </si>
  <si>
    <t>Pago  por concepto de servicio de internet data basica (cuenta No. 88962803) del 01/11/2025 al 30/11/2025 mes de noviembre 25</t>
  </si>
  <si>
    <t xml:space="preserve">Pago  por concepto de servicio de internet (cuenta No. 3283092) Del 08/11/2025 al 07/12/2025 </t>
  </si>
  <si>
    <t>E450000000001</t>
  </si>
  <si>
    <t>Pago  por concepto de energia electrica asignado al CONAVIHSIDA correspondienten al mes de Octubre 2025</t>
  </si>
  <si>
    <t>E450000000002</t>
  </si>
  <si>
    <t>PUNTOMAC</t>
  </si>
  <si>
    <t>B1500001208</t>
  </si>
  <si>
    <t xml:space="preserve">Pago impuestopor reparacion de un ipad de 12.9 </t>
  </si>
  <si>
    <t>Pago  por concepto de mantenimiento de areas comunes correspondiente al mes de Noviembre 2025</t>
  </si>
  <si>
    <t>B1500000057</t>
  </si>
  <si>
    <t>Pago  de la Asistencia tecnica de analisis de brecha financiera e intervenciones financiadas por agencias de cooperacion tecnica de los estados unidos</t>
  </si>
  <si>
    <t>SERVICENTRO DEL CARIBE AZUL</t>
  </si>
  <si>
    <t>B1500000621</t>
  </si>
  <si>
    <t>Pago por laminado completo para el vehiculo CRV-LX PLACA EG02034, Chasis 3HGR03830FG00823 perteneciente a la flotilla vehicular del CONAVIHSIDA</t>
  </si>
  <si>
    <t>B1500000620</t>
  </si>
  <si>
    <t>Pago  por solicitud de laminado 3M completo y set de alfombras para el vehiculo toyota yaris cros placa EG03653, Chasis MHFAA8AF200033590 perteneciente a la flotilla vehicular del CONAVIHSIDA</t>
  </si>
  <si>
    <t>WILIAM ALEXANDER GARCIA TAVAREZ</t>
  </si>
  <si>
    <t>B1500000052</t>
  </si>
  <si>
    <t>Pago  por asistencia tecnica para la actualizacion y cambios en el modulo de registro, modulo de consulta y modulo de seguimiento a negativos del sistema de registro de poblacion clave (SRPC)</t>
  </si>
  <si>
    <t>CASA HASHEM SRL</t>
  </si>
  <si>
    <t>Pago por contratacion de los servicios de almacen de mercancias para uso de CONAVIHSIDA</t>
  </si>
  <si>
    <t>B1500000367</t>
  </si>
  <si>
    <t>Pago  por enmarcado para las fotos de los ex directores del CONAVIHSIDA</t>
  </si>
  <si>
    <t>ELECTRO SOULUCIONES HNOS MARRERO SRL</t>
  </si>
  <si>
    <t>B1500000101</t>
  </si>
  <si>
    <t>Pago  por servicio de instalacion de electricidad y cambio de breaker</t>
  </si>
  <si>
    <t>B1500000104</t>
  </si>
  <si>
    <t xml:space="preserve">Pago por servicio de instalacion electrica y de ups para la oficina de division de division de comunicación y presna </t>
  </si>
  <si>
    <t xml:space="preserve">Pago por adquisicion e instalacion de extractor de aire acondicionado </t>
  </si>
  <si>
    <t>NEFIK, SRL</t>
  </si>
  <si>
    <t>Pago por refrigerio para 60 personas para la presentacion del estudio de prioridades para los esfuerzos locales de control de VIH (PLACE) en la Republica Dominicana en Poblaciones Clave (HSH), (TRSX) (MUJERES TRANS) 2023-2024.</t>
  </si>
  <si>
    <t>Pago  por contratacion de cuatro refrigerios para la reunion trimestral con los subreceptores realizada en el salon de reuniones del CONAVIHSIDA</t>
  </si>
  <si>
    <t>B1500000102</t>
  </si>
  <si>
    <t>Pago por servicio de instalacion de breaker y salida de tomacorriente para las oficinas de la gerencia tecnica y monitores financieros</t>
  </si>
  <si>
    <t>B1500001396</t>
  </si>
  <si>
    <t>Pago  por adquisicion de un bebedero y una neverita ejecutva</t>
  </si>
  <si>
    <t>B1500000161</t>
  </si>
  <si>
    <t>Pago por servicios de refrigerio paras 20 personas, presentacion del plan de derechos humanos en la republica dominincana, rompiendo las barreras en los entornos y servicios relacionados con el vih y los derechos de las poblaciones claves</t>
  </si>
  <si>
    <t>B1500000194</t>
  </si>
  <si>
    <t xml:space="preserve"> 1er pago correspondiente al 20% pago anticipo a MIPYME para el proceso de contratacion de tour operador para taller de revision del cumplimiento de las metas establecidad en el plan operativo anual POA  año 2026 a celebrarse el martes 9 de diciembre 2025 </t>
  </si>
  <si>
    <t>B1500000169</t>
  </si>
  <si>
    <t>Pago  contratacion de cuatro refrigerios para la reunion con los subreceptores</t>
  </si>
  <si>
    <t>B1500000626</t>
  </si>
  <si>
    <t>Pago  por laminado completo para dos vehiculos Nissan Frontrier 2025, Placas provisionales PP775957 y PP860538 pertenecientes a la flotilla del CONAVIHSIDA</t>
  </si>
  <si>
    <t>B1500000076</t>
  </si>
  <si>
    <t>Pago  por contratacion de treinta (30) refrigerios servidos durante la reunion de evaluacion de desempeño de los subreceptores</t>
  </si>
  <si>
    <t>LUBOSA MULTISERVICIOS SRL</t>
  </si>
  <si>
    <t>Pago por adquisicion de sombrilas para ser entregadas en el marco de la conmemoracion del dia mundial del VIH y SIDA</t>
  </si>
  <si>
    <t>B1500000081</t>
  </si>
  <si>
    <t>Pago  por contratacion de cuatro refrigerios para la capacitacion sobre prueba de tamizaje VIH4a en el salon de reuniones del CONAVIHSIDA</t>
  </si>
  <si>
    <t>SUPLIDORES DE INSUMOS MULTIPLES SUPLIMUL SRL</t>
  </si>
  <si>
    <t>B1500000095</t>
  </si>
  <si>
    <t>Pago por servicio de refrigerio y almuerzo para ser servido durante la actividad del comité de medio ambiente ''ECORALLY''</t>
  </si>
  <si>
    <t>B1500000090</t>
  </si>
  <si>
    <t>Pago  por adquisicion de medicamentos para la reposicion del botiquin, según sus especificaciones</t>
  </si>
  <si>
    <t>Relación de facturas pagadas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</si>
</sst>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b/>
      <sz val="11"/>
      <color theme="1"/>
      <name val="Calibri"/>
      <family val="2"/>
      <scheme val="minor"/>
    </font>
    <font>
      <b/>
      <sz val="11"/>
      <color theme="1"/>
      <name val="Arial"/>
      <family val="2"/>
    </font>
    <font>
      <b/>
      <sz val="10"/>
      <color theme="1"/>
      <name val="Arial"/>
      <family val="2"/>
    </font>
    <font>
      <b/>
      <i/>
      <sz val="10"/>
      <color theme="1"/>
      <name val="Arial"/>
      <family val="2"/>
    </font>
    <font>
      <b/>
      <i/>
      <sz val="11"/>
      <color theme="1"/>
      <name val="Calibri"/>
      <family val="2"/>
      <scheme val="minor"/>
    </font>
    <font>
      <b/>
      <sz val="10"/>
      <color theme="1"/>
      <name val="Times New Roman"/>
      <family val="1"/>
    </font>
    <font>
      <sz val="10"/>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right/>
      <top style="medium">
        <color rgb="FF000000"/>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rgb="FF000000"/>
      </right>
      <top style="medium">
        <color indexed="64"/>
      </top>
      <bottom style="medium">
        <color indexed="64"/>
      </bottom>
      <diagonal/>
    </border>
  </borders>
  <cellStyleXfs count="1">
    <xf numFmtId="0" fontId="0" fillId="0" borderId="0"/>
  </cellStyleXfs>
  <cellXfs count="81">
    <xf numFmtId="0" fontId="0" fillId="0" borderId="0" xfId="0"/>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1" fillId="2" borderId="7"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3" fontId="1" fillId="2" borderId="9" xfId="0" applyNumberFormat="1" applyFont="1" applyFill="1" applyBorder="1" applyAlignment="1">
      <alignment horizontal="center" vertical="center" wrapText="1"/>
    </xf>
    <xf numFmtId="43" fontId="3" fillId="2" borderId="6" xfId="0" applyNumberFormat="1" applyFont="1" applyFill="1" applyBorder="1" applyAlignment="1">
      <alignment horizontal="center" vertical="center"/>
    </xf>
    <xf numFmtId="14" fontId="1" fillId="2" borderId="10"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43" fontId="1" fillId="2" borderId="1" xfId="0" applyNumberFormat="1" applyFont="1" applyFill="1" applyBorder="1" applyAlignment="1">
      <alignment horizontal="right" vertical="center" wrapText="1"/>
    </xf>
    <xf numFmtId="0" fontId="1" fillId="2" borderId="12" xfId="0" applyFont="1" applyFill="1" applyBorder="1" applyAlignment="1">
      <alignment horizontal="center" vertical="center" wrapText="1"/>
    </xf>
    <xf numFmtId="4" fontId="5" fillId="2" borderId="13" xfId="0" applyNumberFormat="1" applyFont="1" applyFill="1" applyBorder="1" applyAlignment="1">
      <alignment horizontal="center" vertical="center" wrapText="1"/>
    </xf>
    <xf numFmtId="0" fontId="3" fillId="2" borderId="6" xfId="0" applyFont="1" applyFill="1" applyBorder="1" applyAlignment="1">
      <alignment horizontal="center"/>
    </xf>
    <xf numFmtId="14" fontId="1" fillId="0" borderId="0" xfId="0" applyNumberFormat="1" applyFont="1" applyAlignment="1">
      <alignment horizontal="center" vertical="center" wrapText="1"/>
    </xf>
    <xf numFmtId="0" fontId="6" fillId="0" borderId="0" xfId="0" applyFont="1" applyAlignment="1">
      <alignment vertical="center"/>
    </xf>
    <xf numFmtId="0" fontId="1" fillId="0" borderId="0" xfId="0" applyFont="1"/>
    <xf numFmtId="0" fontId="5" fillId="0" borderId="0" xfId="0" applyFont="1" applyAlignment="1">
      <alignment horizontal="center" vertical="top" wrapText="1"/>
    </xf>
    <xf numFmtId="4" fontId="5" fillId="0" borderId="0" xfId="0" applyNumberFormat="1" applyFont="1" applyAlignment="1">
      <alignment horizontal="center" vertical="center" wrapText="1"/>
    </xf>
    <xf numFmtId="0" fontId="7" fillId="0" borderId="0" xfId="0" applyFont="1" applyAlignment="1">
      <alignment vertical="center"/>
    </xf>
    <xf numFmtId="14" fontId="1" fillId="2" borderId="7" xfId="0" quotePrefix="1"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14" fontId="1" fillId="3" borderId="6" xfId="0" applyNumberFormat="1" applyFont="1" applyFill="1" applyBorder="1" applyAlignment="1">
      <alignment horizontal="center" vertical="center"/>
    </xf>
    <xf numFmtId="14" fontId="1" fillId="3" borderId="7"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43" fontId="1" fillId="3" borderId="9" xfId="0" applyNumberFormat="1" applyFont="1" applyFill="1" applyBorder="1" applyAlignment="1">
      <alignment horizontal="center" vertical="center" wrapText="1"/>
    </xf>
    <xf numFmtId="43" fontId="3" fillId="3" borderId="6" xfId="0" applyNumberFormat="1" applyFont="1" applyFill="1" applyBorder="1" applyAlignment="1">
      <alignment horizontal="center" vertical="center"/>
    </xf>
    <xf numFmtId="14" fontId="1" fillId="3" borderId="7" xfId="0" quotePrefix="1" applyNumberFormat="1" applyFont="1" applyFill="1" applyBorder="1" applyAlignment="1">
      <alignment horizontal="center" vertical="center" wrapText="1"/>
    </xf>
    <xf numFmtId="14" fontId="1" fillId="3" borderId="10" xfId="0" applyNumberFormat="1" applyFont="1" applyFill="1" applyBorder="1" applyAlignment="1">
      <alignment horizontal="center" vertical="center" wrapText="1"/>
    </xf>
    <xf numFmtId="14" fontId="1" fillId="3" borderId="1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6" xfId="0" applyFont="1" applyFill="1" applyBorder="1" applyAlignment="1">
      <alignment horizontal="center" vertical="center" wrapText="1"/>
    </xf>
    <xf numFmtId="43" fontId="1" fillId="3" borderId="1" xfId="0" applyNumberFormat="1" applyFont="1" applyFill="1" applyBorder="1" applyAlignment="1">
      <alignment horizontal="right" vertical="center" wrapText="1"/>
    </xf>
    <xf numFmtId="0" fontId="1" fillId="2" borderId="14" xfId="0" applyFont="1" applyFill="1" applyBorder="1" applyAlignment="1">
      <alignment horizontal="center" vertical="center" wrapText="1"/>
    </xf>
    <xf numFmtId="43" fontId="1" fillId="2" borderId="3" xfId="0" applyNumberFormat="1" applyFont="1" applyFill="1" applyBorder="1" applyAlignment="1">
      <alignment horizontal="center" vertical="center" wrapText="1"/>
    </xf>
    <xf numFmtId="43" fontId="1" fillId="2" borderId="6"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17" fontId="3" fillId="2" borderId="1" xfId="0" applyNumberFormat="1"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17" fontId="3" fillId="3" borderId="1" xfId="0" applyNumberFormat="1" applyFont="1" applyFill="1" applyBorder="1" applyAlignment="1">
      <alignment horizontal="center"/>
    </xf>
    <xf numFmtId="0" fontId="4" fillId="3" borderId="4" xfId="0" applyFont="1" applyFill="1" applyBorder="1" applyAlignment="1">
      <alignment horizontal="center"/>
    </xf>
    <xf numFmtId="0" fontId="4" fillId="3" borderId="0" xfId="0" applyFont="1" applyFill="1" applyAlignment="1">
      <alignment horizontal="center"/>
    </xf>
    <xf numFmtId="0" fontId="4" fillId="3" borderId="5" xfId="0" applyFont="1" applyFill="1" applyBorder="1" applyAlignment="1">
      <alignment horizontal="center"/>
    </xf>
    <xf numFmtId="14" fontId="1" fillId="0" borderId="6" xfId="0" applyNumberFormat="1" applyFont="1" applyFill="1" applyBorder="1" applyAlignment="1">
      <alignment horizontal="center" vertical="center"/>
    </xf>
    <xf numFmtId="14" fontId="1"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43" fontId="1" fillId="0" borderId="9" xfId="0" applyNumberFormat="1" applyFont="1" applyFill="1" applyBorder="1" applyAlignment="1">
      <alignment horizontal="center" vertical="center" wrapText="1"/>
    </xf>
    <xf numFmtId="43" fontId="3" fillId="0" borderId="6" xfId="0" applyNumberFormat="1" applyFont="1" applyFill="1" applyBorder="1" applyAlignment="1">
      <alignment horizontal="center" vertical="center"/>
    </xf>
    <xf numFmtId="0" fontId="1" fillId="0" borderId="6" xfId="0" applyFont="1" applyFill="1" applyBorder="1" applyAlignment="1">
      <alignment horizontal="center" vertical="center" wrapText="1"/>
    </xf>
    <xf numFmtId="43" fontId="1" fillId="0" borderId="6"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97D9B162-6304-4776-85DB-40973A627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D2F9584F-94A5-412A-9ACA-928F33FD6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1425362</xdr:colOff>
      <xdr:row>7</xdr:row>
      <xdr:rowOff>186267</xdr:rowOff>
    </xdr:to>
    <xdr:pic>
      <xdr:nvPicPr>
        <xdr:cNvPr id="2" name="Picture 19" descr="Nueva imagen">
          <a:extLst>
            <a:ext uri="{FF2B5EF4-FFF2-40B4-BE49-F238E27FC236}">
              <a16:creationId xmlns:a16="http://schemas.microsoft.com/office/drawing/2014/main" id="{B58E5EEA-F5E3-45AD-9938-F0B79B4C81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95C2E105-39AC-4414-B3A5-7B83D0A810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7064D99F-9A5B-4AF5-8D93-D20D3C8B99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A0C504BF-91B7-4A53-BE98-66F74F3832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D9BD59ED-8EC8-40A7-86E7-5BC3992694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785F13A1-03FB-44D9-AB23-1B52E48DA9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44580DDA-DD4D-433F-B9B4-8E78D34DA8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DD638EC9-D5A1-4AF1-A026-E479B9AB80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948266</xdr:colOff>
      <xdr:row>1</xdr:row>
      <xdr:rowOff>191064</xdr:rowOff>
    </xdr:from>
    <xdr:to>
      <xdr:col>4</xdr:col>
      <xdr:colOff>651932</xdr:colOff>
      <xdr:row>7</xdr:row>
      <xdr:rowOff>186267</xdr:rowOff>
    </xdr:to>
    <xdr:pic>
      <xdr:nvPicPr>
        <xdr:cNvPr id="2" name="Picture 19" descr="Nueva imagen">
          <a:extLst>
            <a:ext uri="{FF2B5EF4-FFF2-40B4-BE49-F238E27FC236}">
              <a16:creationId xmlns:a16="http://schemas.microsoft.com/office/drawing/2014/main" id="{82D90528-D477-4DBB-ADEC-F613973951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746" y="373944"/>
          <a:ext cx="1578186" cy="1138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76694-04D1-4E4C-99BF-873DB3C3288B}">
  <dimension ref="B2:I128"/>
  <sheetViews>
    <sheetView zoomScale="90" zoomScaleNormal="90" workbookViewId="0">
      <selection activeCell="B7" sqref="B7:I7"/>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50" t="s">
        <v>0</v>
      </c>
      <c r="C3" s="51"/>
      <c r="D3" s="51"/>
      <c r="E3" s="51"/>
      <c r="F3" s="51"/>
      <c r="G3" s="51"/>
      <c r="H3" s="51"/>
      <c r="I3" s="52"/>
    </row>
    <row r="4" spans="2:9" ht="14.7" thickBot="1" x14ac:dyDescent="0.6">
      <c r="B4" s="53" t="s">
        <v>1</v>
      </c>
      <c r="C4" s="54"/>
      <c r="D4" s="54"/>
      <c r="E4" s="54"/>
      <c r="F4" s="54"/>
      <c r="G4" s="54"/>
      <c r="H4" s="54"/>
      <c r="I4" s="55"/>
    </row>
    <row r="5" spans="2:9" ht="14.7" thickBot="1" x14ac:dyDescent="0.6">
      <c r="B5" s="53" t="s">
        <v>2</v>
      </c>
      <c r="C5" s="54"/>
      <c r="D5" s="54"/>
      <c r="E5" s="54"/>
      <c r="F5" s="54"/>
      <c r="G5" s="54"/>
      <c r="H5" s="54"/>
      <c r="I5" s="55"/>
    </row>
    <row r="6" spans="2:9" ht="14.7" thickBot="1" x14ac:dyDescent="0.6">
      <c r="B6" s="56">
        <v>45658</v>
      </c>
      <c r="C6" s="54"/>
      <c r="D6" s="54"/>
      <c r="E6" s="54"/>
      <c r="F6" s="54"/>
      <c r="G6" s="54"/>
      <c r="H6" s="54"/>
      <c r="I6" s="55"/>
    </row>
    <row r="7" spans="2:9" ht="14.7" thickBot="1" x14ac:dyDescent="0.6">
      <c r="B7" s="53" t="s">
        <v>3</v>
      </c>
      <c r="C7" s="54"/>
      <c r="D7" s="54"/>
      <c r="E7" s="54"/>
      <c r="F7" s="54"/>
      <c r="G7" s="54"/>
      <c r="H7" s="54"/>
      <c r="I7" s="55"/>
    </row>
    <row r="8" spans="2:9" ht="14.7" thickBot="1" x14ac:dyDescent="0.6">
      <c r="B8" s="57" t="s">
        <v>4</v>
      </c>
      <c r="C8" s="58"/>
      <c r="D8" s="58"/>
      <c r="E8" s="58"/>
      <c r="F8" s="58"/>
      <c r="G8" s="58"/>
      <c r="H8" s="58"/>
      <c r="I8" s="59"/>
    </row>
    <row r="9" spans="2:9" ht="24.9" thickBot="1" x14ac:dyDescent="0.6">
      <c r="B9" s="1" t="s">
        <v>5</v>
      </c>
      <c r="C9" s="1" t="s">
        <v>6</v>
      </c>
      <c r="D9" s="2" t="s">
        <v>7</v>
      </c>
      <c r="E9" s="2" t="s">
        <v>8</v>
      </c>
      <c r="F9" s="2" t="s">
        <v>9</v>
      </c>
      <c r="G9" s="3" t="s">
        <v>10</v>
      </c>
      <c r="H9" s="4" t="s">
        <v>11</v>
      </c>
      <c r="I9" s="2" t="s">
        <v>12</v>
      </c>
    </row>
    <row r="10" spans="2:9" ht="14.7" thickBot="1" x14ac:dyDescent="0.6">
      <c r="B10" s="5"/>
      <c r="C10" s="5"/>
      <c r="D10" s="6"/>
      <c r="E10" s="6"/>
      <c r="F10" s="7"/>
      <c r="G10" s="8"/>
      <c r="H10" s="9"/>
      <c r="I10" s="10">
        <v>0</v>
      </c>
    </row>
    <row r="11" spans="2:9" ht="14.7" thickBot="1" x14ac:dyDescent="0.6">
      <c r="B11" s="5"/>
      <c r="C11" s="5"/>
      <c r="D11" s="6"/>
      <c r="E11" s="6"/>
      <c r="F11" s="7"/>
      <c r="G11" s="8"/>
      <c r="H11" s="9"/>
      <c r="I11" s="10">
        <v>0</v>
      </c>
    </row>
    <row r="12" spans="2:9" ht="14.7" thickBot="1" x14ac:dyDescent="0.6">
      <c r="B12" s="5"/>
      <c r="C12" s="5"/>
      <c r="D12" s="6"/>
      <c r="E12" s="6"/>
      <c r="F12" s="7"/>
      <c r="G12" s="8"/>
      <c r="H12" s="9"/>
      <c r="I12" s="10">
        <v>0</v>
      </c>
    </row>
    <row r="13" spans="2:9" ht="14.7" thickBot="1" x14ac:dyDescent="0.6">
      <c r="B13" s="5"/>
      <c r="C13" s="5"/>
      <c r="D13" s="26"/>
      <c r="E13" s="6"/>
      <c r="F13" s="7"/>
      <c r="G13" s="8"/>
      <c r="H13" s="9"/>
      <c r="I13" s="10">
        <v>0</v>
      </c>
    </row>
    <row r="14" spans="2:9" ht="14.7" thickBot="1" x14ac:dyDescent="0.6">
      <c r="B14" s="5"/>
      <c r="C14" s="5"/>
      <c r="D14" s="6"/>
      <c r="E14" s="6"/>
      <c r="F14" s="7"/>
      <c r="G14" s="8"/>
      <c r="H14" s="9"/>
      <c r="I14" s="10">
        <v>0</v>
      </c>
    </row>
    <row r="15" spans="2:9" ht="14.7" thickBot="1" x14ac:dyDescent="0.6">
      <c r="B15" s="5"/>
      <c r="C15" s="5"/>
      <c r="D15" s="6"/>
      <c r="E15" s="6"/>
      <c r="F15" s="7"/>
      <c r="G15" s="8"/>
      <c r="H15" s="9"/>
      <c r="I15" s="10">
        <v>0</v>
      </c>
    </row>
    <row r="16" spans="2:9" ht="14.7" thickBot="1" x14ac:dyDescent="0.6">
      <c r="B16" s="5"/>
      <c r="C16" s="5"/>
      <c r="D16" s="6"/>
      <c r="E16" s="6"/>
      <c r="F16" s="7"/>
      <c r="G16" s="8"/>
      <c r="H16" s="9"/>
      <c r="I16" s="10">
        <v>0</v>
      </c>
    </row>
    <row r="17" spans="2:9" ht="14.7" thickBot="1" x14ac:dyDescent="0.6">
      <c r="B17" s="5"/>
      <c r="C17" s="5"/>
      <c r="D17" s="6"/>
      <c r="E17" s="6"/>
      <c r="F17" s="7"/>
      <c r="G17" s="8"/>
      <c r="H17" s="9"/>
      <c r="I17" s="10">
        <v>0</v>
      </c>
    </row>
    <row r="18" spans="2:9" ht="14.7" thickBot="1" x14ac:dyDescent="0.6">
      <c r="B18" s="5"/>
      <c r="C18" s="5"/>
      <c r="D18" s="6"/>
      <c r="E18" s="6"/>
      <c r="F18" s="7"/>
      <c r="G18" s="8"/>
      <c r="H18" s="9"/>
      <c r="I18" s="10">
        <v>0</v>
      </c>
    </row>
    <row r="19" spans="2:9" ht="14.7" thickBot="1" x14ac:dyDescent="0.6">
      <c r="B19" s="5"/>
      <c r="C19" s="5"/>
      <c r="D19" s="6"/>
      <c r="E19" s="6"/>
      <c r="F19" s="7"/>
      <c r="G19" s="8"/>
      <c r="H19" s="9"/>
      <c r="I19" s="10">
        <v>0</v>
      </c>
    </row>
    <row r="20" spans="2:9" ht="14.7" thickBot="1" x14ac:dyDescent="0.6">
      <c r="B20" s="5"/>
      <c r="C20" s="5"/>
      <c r="D20" s="6"/>
      <c r="E20" s="6"/>
      <c r="F20" s="7"/>
      <c r="G20" s="8"/>
      <c r="H20" s="9"/>
      <c r="I20" s="10">
        <v>0</v>
      </c>
    </row>
    <row r="21" spans="2:9" ht="14.7" thickBot="1" x14ac:dyDescent="0.6">
      <c r="B21" s="5"/>
      <c r="C21" s="5"/>
      <c r="D21" s="6"/>
      <c r="E21" s="6"/>
      <c r="F21" s="7"/>
      <c r="G21" s="8"/>
      <c r="H21" s="9"/>
      <c r="I21" s="10">
        <v>0</v>
      </c>
    </row>
    <row r="22" spans="2:9" ht="14.7" thickBot="1" x14ac:dyDescent="0.6">
      <c r="B22" s="5"/>
      <c r="C22" s="5"/>
      <c r="D22" s="6"/>
      <c r="E22" s="6"/>
      <c r="F22" s="7"/>
      <c r="G22" s="8"/>
      <c r="H22" s="9"/>
      <c r="I22" s="10">
        <v>0</v>
      </c>
    </row>
    <row r="23" spans="2:9" ht="14.7" thickBot="1" x14ac:dyDescent="0.6">
      <c r="B23" s="5"/>
      <c r="C23" s="5"/>
      <c r="D23" s="6"/>
      <c r="E23" s="6"/>
      <c r="F23" s="7"/>
      <c r="G23" s="8"/>
      <c r="H23" s="9"/>
      <c r="I23" s="10">
        <v>0</v>
      </c>
    </row>
    <row r="24" spans="2:9" ht="14.7" thickBot="1" x14ac:dyDescent="0.6">
      <c r="B24" s="5"/>
      <c r="C24" s="5"/>
      <c r="D24" s="6"/>
      <c r="E24" s="6"/>
      <c r="F24" s="7"/>
      <c r="G24" s="8"/>
      <c r="H24" s="9"/>
      <c r="I24" s="10">
        <v>0</v>
      </c>
    </row>
    <row r="25" spans="2:9" ht="14.7" thickBot="1" x14ac:dyDescent="0.6">
      <c r="B25" s="5"/>
      <c r="C25" s="5"/>
      <c r="D25" s="6"/>
      <c r="E25" s="6"/>
      <c r="F25" s="7"/>
      <c r="G25" s="8"/>
      <c r="H25" s="9"/>
      <c r="I25" s="10">
        <v>0</v>
      </c>
    </row>
    <row r="26" spans="2:9" ht="14.7" thickBot="1" x14ac:dyDescent="0.6">
      <c r="B26" s="5"/>
      <c r="C26" s="5"/>
      <c r="D26" s="6"/>
      <c r="E26" s="6"/>
      <c r="F26" s="7"/>
      <c r="G26" s="8"/>
      <c r="H26" s="9"/>
      <c r="I26" s="10">
        <v>0</v>
      </c>
    </row>
    <row r="27" spans="2:9" ht="14.7" thickBot="1" x14ac:dyDescent="0.6">
      <c r="B27" s="5"/>
      <c r="C27" s="5"/>
      <c r="D27" s="6"/>
      <c r="E27" s="6"/>
      <c r="F27" s="7"/>
      <c r="G27" s="8"/>
      <c r="H27" s="9"/>
      <c r="I27" s="10">
        <v>0</v>
      </c>
    </row>
    <row r="28" spans="2:9" ht="14.7" thickBot="1" x14ac:dyDescent="0.6">
      <c r="B28" s="5"/>
      <c r="C28" s="5"/>
      <c r="D28" s="6"/>
      <c r="E28" s="6"/>
      <c r="F28" s="7"/>
      <c r="G28" s="8"/>
      <c r="H28" s="9"/>
      <c r="I28" s="10">
        <v>0</v>
      </c>
    </row>
    <row r="29" spans="2:9" ht="14.7" thickBot="1" x14ac:dyDescent="0.6">
      <c r="B29" s="5"/>
      <c r="C29" s="5"/>
      <c r="D29" s="6"/>
      <c r="E29" s="6"/>
      <c r="F29" s="7"/>
      <c r="G29" s="8"/>
      <c r="H29" s="9"/>
      <c r="I29" s="10">
        <v>0</v>
      </c>
    </row>
    <row r="30" spans="2:9" ht="14.7" thickBot="1" x14ac:dyDescent="0.6">
      <c r="B30" s="5"/>
      <c r="C30" s="5"/>
      <c r="D30" s="6"/>
      <c r="E30" s="6"/>
      <c r="F30" s="7"/>
      <c r="G30" s="8"/>
      <c r="H30" s="9"/>
      <c r="I30" s="10">
        <v>0</v>
      </c>
    </row>
    <row r="31" spans="2:9" ht="14.7" thickBot="1" x14ac:dyDescent="0.6">
      <c r="B31" s="5"/>
      <c r="C31" s="5"/>
      <c r="D31" s="6"/>
      <c r="E31" s="6"/>
      <c r="F31" s="7"/>
      <c r="G31" s="8"/>
      <c r="H31" s="9"/>
      <c r="I31" s="10">
        <v>0</v>
      </c>
    </row>
    <row r="32" spans="2:9" ht="14.7" thickBot="1" x14ac:dyDescent="0.6">
      <c r="B32" s="5"/>
      <c r="C32" s="5"/>
      <c r="D32" s="6"/>
      <c r="E32" s="6"/>
      <c r="F32" s="7"/>
      <c r="G32" s="8"/>
      <c r="H32" s="9"/>
      <c r="I32" s="10">
        <v>0</v>
      </c>
    </row>
    <row r="33" spans="2:9" ht="14.7" thickBot="1" x14ac:dyDescent="0.6">
      <c r="B33" s="5"/>
      <c r="C33" s="5"/>
      <c r="D33" s="6"/>
      <c r="E33" s="6"/>
      <c r="F33" s="7"/>
      <c r="G33" s="8"/>
      <c r="H33" s="9"/>
      <c r="I33" s="10">
        <v>0</v>
      </c>
    </row>
    <row r="34" spans="2:9" ht="14.7" thickBot="1" x14ac:dyDescent="0.6">
      <c r="B34" s="5"/>
      <c r="C34" s="5"/>
      <c r="D34" s="6"/>
      <c r="E34" s="6"/>
      <c r="F34" s="7"/>
      <c r="G34" s="8"/>
      <c r="H34" s="9"/>
      <c r="I34" s="10">
        <v>0</v>
      </c>
    </row>
    <row r="35" spans="2:9" ht="14.7" thickBot="1" x14ac:dyDescent="0.6">
      <c r="B35" s="5"/>
      <c r="C35" s="5"/>
      <c r="D35" s="6"/>
      <c r="E35" s="6"/>
      <c r="F35" s="7"/>
      <c r="G35" s="8"/>
      <c r="H35" s="9"/>
      <c r="I35" s="10">
        <v>0</v>
      </c>
    </row>
    <row r="36" spans="2:9" ht="14.7" thickBot="1" x14ac:dyDescent="0.6">
      <c r="B36" s="5"/>
      <c r="C36" s="5"/>
      <c r="D36" s="6"/>
      <c r="E36" s="6"/>
      <c r="F36" s="7"/>
      <c r="G36" s="8"/>
      <c r="H36" s="9"/>
      <c r="I36" s="10">
        <v>0</v>
      </c>
    </row>
    <row r="37" spans="2:9" ht="14.7" thickBot="1" x14ac:dyDescent="0.6">
      <c r="B37" s="5"/>
      <c r="C37" s="5"/>
      <c r="D37" s="6"/>
      <c r="E37" s="6"/>
      <c r="F37" s="7"/>
      <c r="G37" s="8"/>
      <c r="H37" s="9"/>
      <c r="I37" s="10">
        <v>0</v>
      </c>
    </row>
    <row r="38" spans="2:9" ht="14.7" thickBot="1" x14ac:dyDescent="0.6">
      <c r="B38" s="5"/>
      <c r="C38" s="5"/>
      <c r="D38" s="6"/>
      <c r="E38" s="6"/>
      <c r="F38" s="7"/>
      <c r="G38" s="8"/>
      <c r="H38" s="9"/>
      <c r="I38" s="10">
        <v>0</v>
      </c>
    </row>
    <row r="39" spans="2:9" ht="14.7" thickBot="1" x14ac:dyDescent="0.6">
      <c r="B39" s="5"/>
      <c r="C39" s="5"/>
      <c r="D39" s="6"/>
      <c r="E39" s="6"/>
      <c r="F39" s="7"/>
      <c r="G39" s="8"/>
      <c r="H39" s="9"/>
      <c r="I39" s="10">
        <v>0</v>
      </c>
    </row>
    <row r="40" spans="2:9" ht="14.7" thickBot="1" x14ac:dyDescent="0.6">
      <c r="B40" s="5"/>
      <c r="C40" s="5"/>
      <c r="D40" s="6"/>
      <c r="E40" s="6"/>
      <c r="F40" s="7"/>
      <c r="G40" s="8"/>
      <c r="H40" s="9"/>
      <c r="I40" s="10">
        <v>0</v>
      </c>
    </row>
    <row r="41" spans="2:9" ht="14.7" thickBot="1" x14ac:dyDescent="0.6">
      <c r="B41" s="5"/>
      <c r="C41" s="5"/>
      <c r="D41" s="6"/>
      <c r="E41" s="6"/>
      <c r="F41" s="7"/>
      <c r="G41" s="8"/>
      <c r="H41" s="9"/>
      <c r="I41" s="10">
        <v>0</v>
      </c>
    </row>
    <row r="42" spans="2:9" ht="14.7" thickBot="1" x14ac:dyDescent="0.6">
      <c r="B42" s="5"/>
      <c r="C42" s="5"/>
      <c r="D42" s="6"/>
      <c r="E42" s="6"/>
      <c r="F42" s="7"/>
      <c r="G42" s="8"/>
      <c r="H42" s="9"/>
      <c r="I42" s="10">
        <v>0</v>
      </c>
    </row>
    <row r="43" spans="2:9" ht="14.7" thickBot="1" x14ac:dyDescent="0.6">
      <c r="B43" s="5"/>
      <c r="C43" s="5"/>
      <c r="D43" s="6"/>
      <c r="E43" s="6"/>
      <c r="F43" s="7"/>
      <c r="G43" s="8"/>
      <c r="H43" s="9"/>
      <c r="I43" s="10">
        <v>0</v>
      </c>
    </row>
    <row r="44" spans="2:9" ht="14.7" thickBot="1" x14ac:dyDescent="0.6">
      <c r="B44" s="5"/>
      <c r="C44" s="5"/>
      <c r="D44" s="6"/>
      <c r="E44" s="6"/>
      <c r="F44" s="7"/>
      <c r="G44" s="8"/>
      <c r="H44" s="9"/>
      <c r="I44" s="10">
        <v>0</v>
      </c>
    </row>
    <row r="45" spans="2:9" ht="14.7" thickBot="1" x14ac:dyDescent="0.6">
      <c r="B45" s="5"/>
      <c r="C45" s="5"/>
      <c r="D45" s="6"/>
      <c r="E45" s="6"/>
      <c r="F45" s="7"/>
      <c r="G45" s="8"/>
      <c r="H45" s="9"/>
      <c r="I45" s="10">
        <v>0</v>
      </c>
    </row>
    <row r="46" spans="2:9" ht="14.7" thickBot="1" x14ac:dyDescent="0.6">
      <c r="B46" s="5"/>
      <c r="C46" s="5"/>
      <c r="D46" s="6"/>
      <c r="E46" s="6"/>
      <c r="F46" s="7"/>
      <c r="G46" s="8"/>
      <c r="H46" s="9"/>
      <c r="I46" s="10">
        <v>0</v>
      </c>
    </row>
    <row r="47" spans="2:9" ht="14.7" thickBot="1" x14ac:dyDescent="0.6">
      <c r="B47" s="5"/>
      <c r="C47" s="5"/>
      <c r="D47" s="6"/>
      <c r="E47" s="6"/>
      <c r="F47" s="7"/>
      <c r="G47" s="8"/>
      <c r="H47" s="9"/>
      <c r="I47" s="10">
        <v>0</v>
      </c>
    </row>
    <row r="48" spans="2:9" ht="14.7" thickBot="1" x14ac:dyDescent="0.6">
      <c r="B48" s="5"/>
      <c r="C48" s="5"/>
      <c r="D48" s="6"/>
      <c r="E48" s="6"/>
      <c r="F48" s="7"/>
      <c r="G48" s="8"/>
      <c r="H48" s="9"/>
      <c r="I48" s="10">
        <v>0</v>
      </c>
    </row>
    <row r="49" spans="2:9" ht="14.7" thickBot="1" x14ac:dyDescent="0.6">
      <c r="B49" s="5"/>
      <c r="C49" s="5"/>
      <c r="D49" s="6"/>
      <c r="E49" s="6"/>
      <c r="F49" s="7"/>
      <c r="G49" s="8"/>
      <c r="H49" s="9"/>
      <c r="I49" s="10">
        <v>0</v>
      </c>
    </row>
    <row r="50" spans="2:9" ht="14.7" thickBot="1" x14ac:dyDescent="0.6">
      <c r="B50" s="5"/>
      <c r="C50" s="5"/>
      <c r="D50" s="6"/>
      <c r="E50" s="6"/>
      <c r="F50" s="7"/>
      <c r="G50" s="8"/>
      <c r="H50" s="9"/>
      <c r="I50" s="10">
        <v>0</v>
      </c>
    </row>
    <row r="51" spans="2:9" ht="14.7" thickBot="1" x14ac:dyDescent="0.6">
      <c r="B51" s="5"/>
      <c r="C51" s="5"/>
      <c r="D51" s="6"/>
      <c r="E51" s="6"/>
      <c r="F51" s="7"/>
      <c r="G51" s="8"/>
      <c r="H51" s="9"/>
      <c r="I51" s="10">
        <v>0</v>
      </c>
    </row>
    <row r="52" spans="2:9" ht="14.7" thickBot="1" x14ac:dyDescent="0.6">
      <c r="B52" s="5"/>
      <c r="C52" s="5"/>
      <c r="D52" s="6"/>
      <c r="E52" s="6"/>
      <c r="F52" s="7"/>
      <c r="G52" s="8"/>
      <c r="H52" s="9"/>
      <c r="I52" s="10">
        <v>0</v>
      </c>
    </row>
    <row r="53" spans="2:9" ht="14.7" thickBot="1" x14ac:dyDescent="0.6">
      <c r="B53" s="5"/>
      <c r="C53" s="5"/>
      <c r="D53" s="6"/>
      <c r="E53" s="6"/>
      <c r="F53" s="7"/>
      <c r="G53" s="8"/>
      <c r="H53" s="9"/>
      <c r="I53" s="10">
        <v>0</v>
      </c>
    </row>
    <row r="54" spans="2:9" ht="14.7" thickBot="1" x14ac:dyDescent="0.6">
      <c r="B54" s="5"/>
      <c r="C54" s="5"/>
      <c r="D54" s="6"/>
      <c r="E54" s="6"/>
      <c r="F54" s="7"/>
      <c r="G54" s="8"/>
      <c r="H54" s="9"/>
      <c r="I54" s="10">
        <v>0</v>
      </c>
    </row>
    <row r="55" spans="2:9" ht="14.7" thickBot="1" x14ac:dyDescent="0.6">
      <c r="B55" s="5"/>
      <c r="C55" s="5"/>
      <c r="D55" s="6"/>
      <c r="E55" s="6"/>
      <c r="F55" s="7"/>
      <c r="G55" s="8"/>
      <c r="H55" s="9"/>
      <c r="I55" s="10">
        <v>0</v>
      </c>
    </row>
    <row r="56" spans="2:9" ht="14.7" thickBot="1" x14ac:dyDescent="0.6">
      <c r="B56" s="5"/>
      <c r="C56" s="5"/>
      <c r="D56" s="6"/>
      <c r="E56" s="6"/>
      <c r="F56" s="7"/>
      <c r="G56" s="8"/>
      <c r="H56" s="9"/>
      <c r="I56" s="10">
        <v>0</v>
      </c>
    </row>
    <row r="57" spans="2:9" ht="14.7" thickBot="1" x14ac:dyDescent="0.6">
      <c r="B57" s="5"/>
      <c r="C57" s="5"/>
      <c r="D57" s="6"/>
      <c r="E57" s="6"/>
      <c r="F57" s="7"/>
      <c r="G57" s="8"/>
      <c r="H57" s="9"/>
      <c r="I57" s="10">
        <v>0</v>
      </c>
    </row>
    <row r="58" spans="2:9" ht="14.7" thickBot="1" x14ac:dyDescent="0.6">
      <c r="B58" s="5"/>
      <c r="C58" s="5"/>
      <c r="D58" s="6"/>
      <c r="E58" s="6"/>
      <c r="F58" s="7"/>
      <c r="G58" s="8"/>
      <c r="H58" s="9"/>
      <c r="I58" s="10">
        <v>0</v>
      </c>
    </row>
    <row r="59" spans="2:9" ht="14.7" thickBot="1" x14ac:dyDescent="0.6">
      <c r="B59" s="5"/>
      <c r="C59" s="5"/>
      <c r="D59" s="6"/>
      <c r="E59" s="6"/>
      <c r="F59" s="7"/>
      <c r="G59" s="8"/>
      <c r="H59" s="9"/>
      <c r="I59" s="10">
        <v>0</v>
      </c>
    </row>
    <row r="60" spans="2:9" ht="14.7" thickBot="1" x14ac:dyDescent="0.6">
      <c r="B60" s="5"/>
      <c r="C60" s="5"/>
      <c r="D60" s="6"/>
      <c r="E60" s="6"/>
      <c r="F60" s="7"/>
      <c r="G60" s="8"/>
      <c r="H60" s="9"/>
      <c r="I60" s="10">
        <v>0</v>
      </c>
    </row>
    <row r="61" spans="2:9" ht="14.7" thickBot="1" x14ac:dyDescent="0.6">
      <c r="B61" s="5"/>
      <c r="C61" s="5"/>
      <c r="D61" s="6"/>
      <c r="E61" s="6"/>
      <c r="F61" s="7"/>
      <c r="G61" s="8"/>
      <c r="H61" s="9"/>
      <c r="I61" s="10">
        <v>0</v>
      </c>
    </row>
    <row r="62" spans="2:9" ht="14.7" thickBot="1" x14ac:dyDescent="0.6">
      <c r="B62" s="5"/>
      <c r="C62" s="5"/>
      <c r="D62" s="6"/>
      <c r="E62" s="6"/>
      <c r="F62" s="7"/>
      <c r="G62" s="8"/>
      <c r="H62" s="9"/>
      <c r="I62" s="10">
        <v>0</v>
      </c>
    </row>
    <row r="63" spans="2:9" ht="14.7" thickBot="1" x14ac:dyDescent="0.6">
      <c r="B63" s="5"/>
      <c r="C63" s="5"/>
      <c r="D63" s="6"/>
      <c r="E63" s="6"/>
      <c r="F63" s="7"/>
      <c r="G63" s="8"/>
      <c r="H63" s="9"/>
      <c r="I63" s="10">
        <v>0</v>
      </c>
    </row>
    <row r="64" spans="2:9" ht="14.7" thickBot="1" x14ac:dyDescent="0.6">
      <c r="B64" s="5"/>
      <c r="C64" s="5"/>
      <c r="D64" s="6"/>
      <c r="E64" s="6"/>
      <c r="F64" s="7"/>
      <c r="G64" s="8"/>
      <c r="H64" s="9"/>
      <c r="I64" s="10">
        <v>0</v>
      </c>
    </row>
    <row r="65" spans="2:9" ht="14.7" thickBot="1" x14ac:dyDescent="0.6">
      <c r="B65" s="5"/>
      <c r="C65" s="5"/>
      <c r="D65" s="6"/>
      <c r="E65" s="6"/>
      <c r="F65" s="7"/>
      <c r="G65" s="8"/>
      <c r="H65" s="9"/>
      <c r="I65" s="10">
        <v>0</v>
      </c>
    </row>
    <row r="66" spans="2:9" ht="14.7" thickBot="1" x14ac:dyDescent="0.6">
      <c r="B66" s="5"/>
      <c r="C66" s="5"/>
      <c r="D66" s="6"/>
      <c r="E66" s="6"/>
      <c r="F66" s="7"/>
      <c r="G66" s="8"/>
      <c r="H66" s="9"/>
      <c r="I66" s="10">
        <v>0</v>
      </c>
    </row>
    <row r="67" spans="2:9" ht="14.7" thickBot="1" x14ac:dyDescent="0.6">
      <c r="B67" s="5"/>
      <c r="C67" s="5"/>
      <c r="D67" s="6"/>
      <c r="E67" s="6"/>
      <c r="F67" s="7"/>
      <c r="G67" s="8"/>
      <c r="H67" s="9"/>
      <c r="I67" s="10">
        <v>0</v>
      </c>
    </row>
    <row r="68" spans="2:9" ht="14.7" thickBot="1" x14ac:dyDescent="0.6">
      <c r="B68" s="5"/>
      <c r="C68" s="5"/>
      <c r="D68" s="6"/>
      <c r="E68" s="6"/>
      <c r="F68" s="7"/>
      <c r="G68" s="8"/>
      <c r="H68" s="9"/>
      <c r="I68" s="10"/>
    </row>
    <row r="69" spans="2:9" ht="14.7" thickBot="1" x14ac:dyDescent="0.6">
      <c r="B69" s="5"/>
      <c r="C69" s="5"/>
      <c r="D69" s="6"/>
      <c r="E69" s="6"/>
      <c r="F69" s="7"/>
      <c r="G69" s="8"/>
      <c r="H69" s="9"/>
      <c r="I69" s="10"/>
    </row>
    <row r="70" spans="2:9" ht="14.7" thickBot="1" x14ac:dyDescent="0.6">
      <c r="B70" s="5"/>
      <c r="C70" s="5"/>
      <c r="D70" s="6"/>
      <c r="E70" s="6"/>
      <c r="F70" s="7"/>
      <c r="G70" s="8"/>
      <c r="H70" s="9"/>
      <c r="I70" s="10"/>
    </row>
    <row r="71" spans="2:9" ht="14.7" thickBot="1" x14ac:dyDescent="0.6">
      <c r="B71" s="5"/>
      <c r="C71" s="5"/>
      <c r="D71" s="6"/>
      <c r="E71" s="6"/>
      <c r="F71" s="7"/>
      <c r="G71" s="8"/>
      <c r="H71" s="9"/>
      <c r="I71" s="10"/>
    </row>
    <row r="72" spans="2:9" ht="14.7" thickBot="1" x14ac:dyDescent="0.6">
      <c r="B72" s="5"/>
      <c r="C72" s="5"/>
      <c r="D72" s="6"/>
      <c r="E72" s="6"/>
      <c r="F72" s="7"/>
      <c r="G72" s="8"/>
      <c r="H72" s="9"/>
      <c r="I72" s="10"/>
    </row>
    <row r="73" spans="2:9" ht="14.7" thickBot="1" x14ac:dyDescent="0.6">
      <c r="B73" s="5"/>
      <c r="C73" s="5"/>
      <c r="D73" s="6"/>
      <c r="E73" s="6"/>
      <c r="F73" s="7"/>
      <c r="G73" s="8"/>
      <c r="H73" s="9"/>
      <c r="I73" s="10"/>
    </row>
    <row r="74" spans="2:9" ht="14.7" thickBot="1" x14ac:dyDescent="0.6">
      <c r="B74" s="5"/>
      <c r="C74" s="5"/>
      <c r="D74" s="6"/>
      <c r="E74" s="6"/>
      <c r="F74" s="7"/>
      <c r="G74" s="8"/>
      <c r="H74" s="9"/>
      <c r="I74" s="10"/>
    </row>
    <row r="75" spans="2:9" ht="14.7" thickBot="1" x14ac:dyDescent="0.6">
      <c r="B75" s="5"/>
      <c r="C75" s="5"/>
      <c r="D75" s="6"/>
      <c r="E75" s="6"/>
      <c r="F75" s="7"/>
      <c r="G75" s="8"/>
      <c r="H75" s="9"/>
      <c r="I75" s="10"/>
    </row>
    <row r="76" spans="2:9" ht="14.7" thickBot="1" x14ac:dyDescent="0.6">
      <c r="B76" s="5"/>
      <c r="C76" s="5"/>
      <c r="D76" s="6"/>
      <c r="E76" s="6"/>
      <c r="F76" s="7"/>
      <c r="G76" s="8"/>
      <c r="H76" s="9"/>
      <c r="I76" s="10"/>
    </row>
    <row r="77" spans="2:9" ht="14.7" thickBot="1" x14ac:dyDescent="0.6">
      <c r="B77" s="5"/>
      <c r="C77" s="5"/>
      <c r="D77" s="6"/>
      <c r="E77" s="6"/>
      <c r="F77" s="7"/>
      <c r="G77" s="8"/>
      <c r="H77" s="9"/>
      <c r="I77" s="10"/>
    </row>
    <row r="78" spans="2:9" ht="14.7" thickBot="1" x14ac:dyDescent="0.6">
      <c r="B78" s="5"/>
      <c r="C78" s="5"/>
      <c r="D78" s="6"/>
      <c r="E78" s="6"/>
      <c r="F78" s="7"/>
      <c r="G78" s="8"/>
      <c r="H78" s="9"/>
      <c r="I78" s="10"/>
    </row>
    <row r="79" spans="2:9" ht="14.7" thickBot="1" x14ac:dyDescent="0.6">
      <c r="B79" s="5"/>
      <c r="C79" s="5"/>
      <c r="D79" s="6"/>
      <c r="E79" s="6"/>
      <c r="F79" s="7"/>
      <c r="G79" s="8"/>
      <c r="H79" s="9"/>
      <c r="I79" s="10"/>
    </row>
    <row r="80" spans="2:9" ht="14.7" thickBot="1" x14ac:dyDescent="0.6">
      <c r="B80" s="5"/>
      <c r="C80" s="5"/>
      <c r="D80" s="6"/>
      <c r="E80" s="6"/>
      <c r="F80" s="7"/>
      <c r="G80" s="8"/>
      <c r="H80" s="9"/>
      <c r="I80" s="10"/>
    </row>
    <row r="81" spans="2:9" ht="14.7" thickBot="1" x14ac:dyDescent="0.6">
      <c r="B81" s="5"/>
      <c r="C81" s="5"/>
      <c r="D81" s="6"/>
      <c r="E81" s="6"/>
      <c r="F81" s="7"/>
      <c r="G81" s="8"/>
      <c r="H81" s="9"/>
      <c r="I81" s="10"/>
    </row>
    <row r="82" spans="2:9" ht="14.7" thickBot="1" x14ac:dyDescent="0.6">
      <c r="B82" s="5"/>
      <c r="C82" s="5"/>
      <c r="D82" s="6"/>
      <c r="E82" s="6"/>
      <c r="F82" s="7"/>
      <c r="G82" s="8"/>
      <c r="H82" s="9"/>
      <c r="I82" s="10"/>
    </row>
    <row r="83" spans="2:9" ht="14.7" thickBot="1" x14ac:dyDescent="0.6">
      <c r="B83" s="5"/>
      <c r="C83" s="5"/>
      <c r="D83" s="6"/>
      <c r="E83" s="6"/>
      <c r="F83" s="7"/>
      <c r="G83" s="8"/>
      <c r="H83" s="9"/>
      <c r="I83" s="10"/>
    </row>
    <row r="84" spans="2:9" ht="14.7" thickBot="1" x14ac:dyDescent="0.6">
      <c r="B84" s="5"/>
      <c r="C84" s="5"/>
      <c r="D84" s="6"/>
      <c r="E84" s="6"/>
      <c r="F84" s="7"/>
      <c r="G84" s="8"/>
      <c r="H84" s="9"/>
      <c r="I84" s="10"/>
    </row>
    <row r="85" spans="2:9" ht="14.7" thickBot="1" x14ac:dyDescent="0.6">
      <c r="B85" s="5"/>
      <c r="C85" s="5"/>
      <c r="D85" s="6"/>
      <c r="E85" s="6"/>
      <c r="F85" s="7"/>
      <c r="G85" s="8"/>
      <c r="H85" s="9"/>
      <c r="I85" s="10"/>
    </row>
    <row r="86" spans="2:9" ht="14.7" thickBot="1" x14ac:dyDescent="0.6">
      <c r="B86" s="5"/>
      <c r="C86" s="5"/>
      <c r="D86" s="6"/>
      <c r="E86" s="6"/>
      <c r="F86" s="7"/>
      <c r="G86" s="8"/>
      <c r="H86" s="9"/>
      <c r="I86" s="10"/>
    </row>
    <row r="87" spans="2:9" ht="14.7" thickBot="1" x14ac:dyDescent="0.6">
      <c r="B87" s="5"/>
      <c r="C87" s="5"/>
      <c r="D87" s="6"/>
      <c r="E87" s="6"/>
      <c r="F87" s="7"/>
      <c r="G87" s="8"/>
      <c r="H87" s="9"/>
      <c r="I87" s="10"/>
    </row>
    <row r="88" spans="2:9" ht="14.7" thickBot="1" x14ac:dyDescent="0.6">
      <c r="B88" s="5"/>
      <c r="C88" s="5"/>
      <c r="D88" s="6"/>
      <c r="E88" s="6"/>
      <c r="F88" s="7"/>
      <c r="G88" s="8"/>
      <c r="H88" s="9"/>
      <c r="I88" s="10"/>
    </row>
    <row r="89" spans="2:9" ht="14.7" thickBot="1" x14ac:dyDescent="0.6">
      <c r="B89" s="5"/>
      <c r="C89" s="5"/>
      <c r="D89" s="6"/>
      <c r="E89" s="6"/>
      <c r="F89" s="7"/>
      <c r="G89" s="8"/>
      <c r="H89" s="9"/>
      <c r="I89" s="10"/>
    </row>
    <row r="90" spans="2:9" ht="14.7" thickBot="1" x14ac:dyDescent="0.6">
      <c r="B90" s="5"/>
      <c r="C90" s="5"/>
      <c r="D90" s="6"/>
      <c r="E90" s="6"/>
      <c r="F90" s="7"/>
      <c r="G90" s="8"/>
      <c r="H90" s="9"/>
      <c r="I90" s="10"/>
    </row>
    <row r="91" spans="2:9" ht="14.7" thickBot="1" x14ac:dyDescent="0.6">
      <c r="B91" s="5"/>
      <c r="C91" s="5"/>
      <c r="D91" s="6"/>
      <c r="E91" s="6"/>
      <c r="F91" s="7"/>
      <c r="G91" s="8"/>
      <c r="H91" s="9"/>
      <c r="I91" s="10"/>
    </row>
    <row r="92" spans="2:9" ht="14.7" thickBot="1" x14ac:dyDescent="0.6">
      <c r="B92" s="5"/>
      <c r="C92" s="5"/>
      <c r="D92" s="6"/>
      <c r="E92" s="6"/>
      <c r="F92" s="7"/>
      <c r="G92" s="8"/>
      <c r="H92" s="9"/>
      <c r="I92" s="10"/>
    </row>
    <row r="93" spans="2:9" ht="14.7" thickBot="1" x14ac:dyDescent="0.6">
      <c r="B93" s="5"/>
      <c r="C93" s="5"/>
      <c r="D93" s="6"/>
      <c r="E93" s="6"/>
      <c r="F93" s="7"/>
      <c r="G93" s="8"/>
      <c r="H93" s="9"/>
      <c r="I93" s="10"/>
    </row>
    <row r="94" spans="2:9" ht="14.7" thickBot="1" x14ac:dyDescent="0.6">
      <c r="B94" s="5"/>
      <c r="C94" s="5"/>
      <c r="D94" s="6"/>
      <c r="E94" s="6"/>
      <c r="F94" s="7"/>
      <c r="G94" s="8"/>
      <c r="H94" s="9"/>
      <c r="I94" s="10"/>
    </row>
    <row r="95" spans="2:9" ht="14.7" thickBot="1" x14ac:dyDescent="0.6">
      <c r="B95" s="5"/>
      <c r="C95" s="5"/>
      <c r="D95" s="6"/>
      <c r="E95" s="6"/>
      <c r="F95" s="7"/>
      <c r="G95" s="8"/>
      <c r="H95" s="9"/>
      <c r="I95" s="10">
        <v>0</v>
      </c>
    </row>
    <row r="96" spans="2:9" ht="14.7" thickBot="1" x14ac:dyDescent="0.6">
      <c r="B96" s="5"/>
      <c r="C96" s="5"/>
      <c r="D96" s="6"/>
      <c r="E96" s="6"/>
      <c r="F96" s="7"/>
      <c r="G96" s="8"/>
      <c r="H96" s="9"/>
      <c r="I96" s="10"/>
    </row>
    <row r="97" spans="2:9" ht="14.7" thickBot="1" x14ac:dyDescent="0.6">
      <c r="B97" s="5"/>
      <c r="C97" s="5"/>
      <c r="D97" s="6"/>
      <c r="E97" s="6"/>
      <c r="F97" s="7"/>
      <c r="G97" s="8"/>
      <c r="H97" s="9"/>
      <c r="I97" s="10"/>
    </row>
    <row r="98" spans="2:9" ht="14.7" thickBot="1" x14ac:dyDescent="0.6">
      <c r="B98" s="5"/>
      <c r="C98" s="5"/>
      <c r="D98" s="6"/>
      <c r="E98" s="6"/>
      <c r="F98" s="7"/>
      <c r="G98" s="8"/>
      <c r="H98" s="9"/>
      <c r="I98" s="10"/>
    </row>
    <row r="99" spans="2:9" ht="14.7" thickBot="1" x14ac:dyDescent="0.6">
      <c r="B99" s="5"/>
      <c r="C99" s="5"/>
      <c r="D99" s="6"/>
      <c r="E99" s="6"/>
      <c r="F99" s="7"/>
      <c r="G99" s="8"/>
      <c r="H99" s="9"/>
      <c r="I99" s="10"/>
    </row>
    <row r="100" spans="2:9" ht="14.7" thickBot="1" x14ac:dyDescent="0.6">
      <c r="B100" s="5"/>
      <c r="C100" s="5"/>
      <c r="D100" s="6"/>
      <c r="E100" s="6"/>
      <c r="F100" s="7"/>
      <c r="G100" s="8"/>
      <c r="H100" s="9"/>
      <c r="I100" s="10"/>
    </row>
    <row r="101" spans="2:9" ht="14.7" thickBot="1" x14ac:dyDescent="0.6">
      <c r="B101" s="5"/>
      <c r="C101" s="5"/>
      <c r="D101" s="6"/>
      <c r="E101" s="6"/>
      <c r="F101" s="7"/>
      <c r="G101" s="8"/>
      <c r="H101" s="9"/>
      <c r="I101" s="10"/>
    </row>
    <row r="102" spans="2:9" ht="14.7" thickBot="1" x14ac:dyDescent="0.6">
      <c r="B102" s="5"/>
      <c r="C102" s="5"/>
      <c r="D102" s="6"/>
      <c r="E102" s="6"/>
      <c r="F102" s="7"/>
      <c r="G102" s="8"/>
      <c r="H102" s="9"/>
      <c r="I102" s="10"/>
    </row>
    <row r="103" spans="2:9" ht="14.7" thickBot="1" x14ac:dyDescent="0.6">
      <c r="B103" s="5"/>
      <c r="C103" s="5"/>
      <c r="D103" s="6"/>
      <c r="E103" s="6"/>
      <c r="F103" s="7"/>
      <c r="G103" s="8"/>
      <c r="H103" s="9"/>
      <c r="I103" s="10"/>
    </row>
    <row r="104" spans="2:9" ht="14.7" thickBot="1" x14ac:dyDescent="0.6">
      <c r="B104" s="5"/>
      <c r="C104" s="5"/>
      <c r="D104" s="6"/>
      <c r="E104" s="6"/>
      <c r="F104" s="7"/>
      <c r="G104" s="8"/>
      <c r="H104" s="9"/>
      <c r="I104" s="10"/>
    </row>
    <row r="105" spans="2:9" ht="14.7" thickBot="1" x14ac:dyDescent="0.6">
      <c r="B105" s="5"/>
      <c r="C105" s="5"/>
      <c r="D105" s="6"/>
      <c r="E105" s="6"/>
      <c r="F105" s="7"/>
      <c r="G105" s="8"/>
      <c r="H105" s="9"/>
      <c r="I105" s="10"/>
    </row>
    <row r="106" spans="2:9" ht="14.7" thickBot="1" x14ac:dyDescent="0.6">
      <c r="B106" s="5"/>
      <c r="C106" s="5"/>
      <c r="D106" s="6"/>
      <c r="E106" s="6"/>
      <c r="F106" s="7"/>
      <c r="G106" s="8"/>
      <c r="H106" s="9"/>
      <c r="I106" s="10"/>
    </row>
    <row r="107" spans="2:9" ht="14.7" thickBot="1" x14ac:dyDescent="0.6">
      <c r="B107" s="5"/>
      <c r="C107" s="5"/>
      <c r="D107" s="6"/>
      <c r="E107" s="6"/>
      <c r="F107" s="7"/>
      <c r="G107" s="8"/>
      <c r="H107" s="9"/>
      <c r="I107" s="10"/>
    </row>
    <row r="108" spans="2:9" ht="14.7" thickBot="1" x14ac:dyDescent="0.6">
      <c r="B108" s="5"/>
      <c r="C108" s="5"/>
      <c r="D108" s="6"/>
      <c r="E108" s="6"/>
      <c r="F108" s="7"/>
      <c r="G108" s="8"/>
      <c r="H108" s="9"/>
      <c r="I108" s="10"/>
    </row>
    <row r="109" spans="2:9" ht="14.7" thickBot="1" x14ac:dyDescent="0.6">
      <c r="B109" s="5"/>
      <c r="C109" s="5"/>
      <c r="D109" s="6"/>
      <c r="E109" s="6"/>
      <c r="F109" s="7"/>
      <c r="G109" s="8"/>
      <c r="H109" s="9"/>
      <c r="I109" s="10"/>
    </row>
    <row r="110" spans="2:9" ht="14.7" thickBot="1" x14ac:dyDescent="0.6">
      <c r="B110" s="5"/>
      <c r="C110" s="5"/>
      <c r="D110" s="6"/>
      <c r="E110" s="6"/>
      <c r="F110" s="7"/>
      <c r="G110" s="8"/>
      <c r="H110" s="9"/>
      <c r="I110" s="10"/>
    </row>
    <row r="111" spans="2:9" ht="14.7" thickBot="1" x14ac:dyDescent="0.6">
      <c r="B111" s="5"/>
      <c r="C111" s="5"/>
      <c r="D111" s="6"/>
      <c r="E111" s="6"/>
      <c r="F111" s="7"/>
      <c r="G111" s="8"/>
      <c r="H111" s="9"/>
      <c r="I111" s="10"/>
    </row>
    <row r="112" spans="2:9" ht="14.7" thickBot="1" x14ac:dyDescent="0.6">
      <c r="B112" s="5"/>
      <c r="C112" s="5"/>
      <c r="D112" s="6"/>
      <c r="E112" s="6"/>
      <c r="F112" s="7"/>
      <c r="G112" s="8"/>
      <c r="H112" s="9"/>
      <c r="I112" s="10"/>
    </row>
    <row r="113" spans="2:9" ht="14.7" thickBot="1" x14ac:dyDescent="0.6">
      <c r="B113" s="5"/>
      <c r="C113" s="5"/>
      <c r="D113" s="6"/>
      <c r="E113" s="6"/>
      <c r="F113" s="7"/>
      <c r="G113" s="8"/>
      <c r="H113" s="9"/>
      <c r="I113" s="10">
        <v>0</v>
      </c>
    </row>
    <row r="114" spans="2:9" ht="14.7" thickBot="1" x14ac:dyDescent="0.6">
      <c r="B114" s="5"/>
      <c r="C114" s="5"/>
      <c r="D114" s="6"/>
      <c r="E114" s="6"/>
      <c r="F114" s="7"/>
      <c r="G114" s="8"/>
      <c r="H114" s="9"/>
      <c r="I114" s="10">
        <v>0</v>
      </c>
    </row>
    <row r="115" spans="2:9" ht="14.7" thickBot="1" x14ac:dyDescent="0.6">
      <c r="B115" s="11"/>
      <c r="C115" s="12"/>
      <c r="D115" s="12"/>
      <c r="E115" s="13"/>
      <c r="F115" s="14"/>
      <c r="G115" s="15"/>
      <c r="H115" s="16"/>
      <c r="I115" s="10">
        <v>0</v>
      </c>
    </row>
    <row r="116" spans="2:9" ht="14.7" thickBot="1" x14ac:dyDescent="0.6">
      <c r="B116" s="47" t="s">
        <v>13</v>
      </c>
      <c r="C116" s="48"/>
      <c r="D116" s="48"/>
      <c r="E116" s="48"/>
      <c r="F116" s="49"/>
      <c r="G116" s="17"/>
      <c r="H116" s="18">
        <f>SUM(H10:H115)</f>
        <v>0</v>
      </c>
      <c r="I116" s="19"/>
    </row>
    <row r="117" spans="2:9" x14ac:dyDescent="0.55000000000000004">
      <c r="B117" s="20"/>
      <c r="C117" s="20"/>
      <c r="D117" s="21"/>
      <c r="E117" s="22"/>
      <c r="F117" s="21"/>
      <c r="G117" s="23"/>
      <c r="H117" s="24"/>
    </row>
    <row r="118" spans="2:9" x14ac:dyDescent="0.55000000000000004">
      <c r="B118" s="20"/>
      <c r="C118" s="20"/>
      <c r="D118" s="21"/>
      <c r="E118" s="22"/>
      <c r="F118" s="23"/>
      <c r="G118" s="24"/>
      <c r="H118" s="22"/>
    </row>
    <row r="119" spans="2:9" x14ac:dyDescent="0.55000000000000004">
      <c r="B119" s="22"/>
      <c r="C119" s="22"/>
      <c r="D119" s="21"/>
      <c r="E119" s="21"/>
      <c r="F119" s="21"/>
      <c r="G119" s="22"/>
      <c r="H119" s="22"/>
    </row>
    <row r="120" spans="2:9" x14ac:dyDescent="0.55000000000000004">
      <c r="B120" s="20"/>
      <c r="C120" s="20"/>
      <c r="D120" s="21" t="s">
        <v>14</v>
      </c>
      <c r="E120" s="21" t="s">
        <v>15</v>
      </c>
      <c r="F120" s="21" t="s">
        <v>16</v>
      </c>
      <c r="G120" s="22"/>
      <c r="H120" s="22"/>
    </row>
    <row r="121" spans="2:9" x14ac:dyDescent="0.55000000000000004">
      <c r="B121" s="20"/>
      <c r="C121" s="20"/>
      <c r="D121" s="25" t="s">
        <v>17</v>
      </c>
      <c r="E121" s="25" t="s">
        <v>18</v>
      </c>
      <c r="F121" s="25" t="s">
        <v>19</v>
      </c>
    </row>
    <row r="122" spans="2:9" x14ac:dyDescent="0.55000000000000004">
      <c r="D122" s="25" t="s">
        <v>20</v>
      </c>
      <c r="E122" s="25" t="s">
        <v>21</v>
      </c>
      <c r="F122" s="25" t="s">
        <v>22</v>
      </c>
    </row>
    <row r="123" spans="2:9" x14ac:dyDescent="0.55000000000000004">
      <c r="D123" s="25"/>
      <c r="F123" s="25"/>
    </row>
    <row r="124" spans="2:9" x14ac:dyDescent="0.55000000000000004">
      <c r="D124" s="21"/>
      <c r="E124" s="25"/>
    </row>
    <row r="128" spans="2:9" x14ac:dyDescent="0.55000000000000004">
      <c r="G128" t="s">
        <v>23</v>
      </c>
    </row>
  </sheetData>
  <mergeCells count="7">
    <mergeCell ref="B116:F116"/>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0F083-3714-4C81-BAD5-C42511A3E30E}">
  <dimension ref="B2:I62"/>
  <sheetViews>
    <sheetView topLeftCell="C4" zoomScaleNormal="100" workbookViewId="0">
      <selection activeCell="G50" sqref="G50"/>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50" t="s">
        <v>0</v>
      </c>
      <c r="C3" s="51"/>
      <c r="D3" s="51"/>
      <c r="E3" s="51"/>
      <c r="F3" s="51"/>
      <c r="G3" s="51"/>
      <c r="H3" s="51"/>
      <c r="I3" s="52"/>
    </row>
    <row r="4" spans="2:9" ht="14.7" thickBot="1" x14ac:dyDescent="0.6">
      <c r="B4" s="53" t="s">
        <v>1</v>
      </c>
      <c r="C4" s="54"/>
      <c r="D4" s="54"/>
      <c r="E4" s="54"/>
      <c r="F4" s="54"/>
      <c r="G4" s="54"/>
      <c r="H4" s="54"/>
      <c r="I4" s="55"/>
    </row>
    <row r="5" spans="2:9" ht="14.7" thickBot="1" x14ac:dyDescent="0.6">
      <c r="B5" s="53" t="s">
        <v>2</v>
      </c>
      <c r="C5" s="54"/>
      <c r="D5" s="54"/>
      <c r="E5" s="54"/>
      <c r="F5" s="54"/>
      <c r="G5" s="54"/>
      <c r="H5" s="54"/>
      <c r="I5" s="55"/>
    </row>
    <row r="6" spans="2:9" ht="14.7" thickBot="1" x14ac:dyDescent="0.6">
      <c r="B6" s="56">
        <v>45931</v>
      </c>
      <c r="C6" s="54"/>
      <c r="D6" s="54"/>
      <c r="E6" s="54"/>
      <c r="F6" s="54"/>
      <c r="G6" s="54"/>
      <c r="H6" s="54"/>
      <c r="I6" s="55"/>
    </row>
    <row r="7" spans="2:9" ht="14.7" thickBot="1" x14ac:dyDescent="0.6">
      <c r="B7" s="53" t="s">
        <v>3</v>
      </c>
      <c r="C7" s="54"/>
      <c r="D7" s="54"/>
      <c r="E7" s="54"/>
      <c r="F7" s="54"/>
      <c r="G7" s="54"/>
      <c r="H7" s="54"/>
      <c r="I7" s="55"/>
    </row>
    <row r="8" spans="2:9" ht="14.7" thickBot="1" x14ac:dyDescent="0.6">
      <c r="B8" s="57" t="s">
        <v>4</v>
      </c>
      <c r="C8" s="58"/>
      <c r="D8" s="58"/>
      <c r="E8" s="58"/>
      <c r="F8" s="58"/>
      <c r="G8" s="58"/>
      <c r="H8" s="58"/>
      <c r="I8" s="59"/>
    </row>
    <row r="9" spans="2:9" ht="24.9" thickBot="1" x14ac:dyDescent="0.6">
      <c r="B9" s="1" t="s">
        <v>5</v>
      </c>
      <c r="C9" s="1" t="s">
        <v>6</v>
      </c>
      <c r="D9" s="2" t="s">
        <v>7</v>
      </c>
      <c r="E9" s="2" t="s">
        <v>8</v>
      </c>
      <c r="F9" s="2" t="s">
        <v>9</v>
      </c>
      <c r="G9" s="3" t="s">
        <v>10</v>
      </c>
      <c r="H9" s="4" t="s">
        <v>11</v>
      </c>
      <c r="I9" s="2" t="s">
        <v>12</v>
      </c>
    </row>
    <row r="10" spans="2:9" ht="43.5" thickBot="1" x14ac:dyDescent="0.6">
      <c r="B10" s="5">
        <v>45884</v>
      </c>
      <c r="C10" s="5">
        <v>46387</v>
      </c>
      <c r="D10" s="6" t="s">
        <v>670</v>
      </c>
      <c r="E10" s="6" t="s">
        <v>669</v>
      </c>
      <c r="F10" s="7" t="s">
        <v>671</v>
      </c>
      <c r="G10" s="8" t="s">
        <v>25</v>
      </c>
      <c r="H10" s="9">
        <v>3907983.41</v>
      </c>
      <c r="I10" s="10">
        <v>0</v>
      </c>
    </row>
    <row r="11" spans="2:9" ht="14.7" thickBot="1" x14ac:dyDescent="0.6">
      <c r="B11" s="5">
        <v>45679</v>
      </c>
      <c r="C11" s="5">
        <v>46022</v>
      </c>
      <c r="D11" s="6" t="s">
        <v>673</v>
      </c>
      <c r="E11" s="6" t="s">
        <v>672</v>
      </c>
      <c r="F11" s="7" t="s">
        <v>674</v>
      </c>
      <c r="G11" s="8" t="s">
        <v>25</v>
      </c>
      <c r="H11" s="9">
        <v>1425906.34</v>
      </c>
      <c r="I11" s="10">
        <v>0</v>
      </c>
    </row>
    <row r="12" spans="2:9" ht="29.1" thickBot="1" x14ac:dyDescent="0.6">
      <c r="B12" s="5">
        <v>45927</v>
      </c>
      <c r="C12" s="5">
        <v>46387</v>
      </c>
      <c r="D12" s="6" t="s">
        <v>675</v>
      </c>
      <c r="E12" s="6" t="s">
        <v>35</v>
      </c>
      <c r="F12" s="7" t="s">
        <v>676</v>
      </c>
      <c r="G12" s="8" t="s">
        <v>25</v>
      </c>
      <c r="H12" s="9">
        <v>4396.34</v>
      </c>
      <c r="I12" s="10">
        <v>0</v>
      </c>
    </row>
    <row r="13" spans="2:9" ht="29.1" thickBot="1" x14ac:dyDescent="0.6">
      <c r="B13" s="5">
        <v>45927</v>
      </c>
      <c r="C13" s="5">
        <v>46387</v>
      </c>
      <c r="D13" s="6" t="s">
        <v>677</v>
      </c>
      <c r="E13" s="6" t="s">
        <v>35</v>
      </c>
      <c r="F13" s="7" t="s">
        <v>678</v>
      </c>
      <c r="G13" s="8" t="s">
        <v>25</v>
      </c>
      <c r="H13" s="9">
        <v>111415.03999999999</v>
      </c>
      <c r="I13" s="10">
        <v>0</v>
      </c>
    </row>
    <row r="14" spans="2:9" ht="29.1" thickBot="1" x14ac:dyDescent="0.6">
      <c r="B14" s="5">
        <v>45927</v>
      </c>
      <c r="C14" s="5">
        <v>46387</v>
      </c>
      <c r="D14" s="6" t="s">
        <v>679</v>
      </c>
      <c r="E14" s="6" t="s">
        <v>35</v>
      </c>
      <c r="F14" s="7" t="s">
        <v>680</v>
      </c>
      <c r="G14" s="8" t="s">
        <v>25</v>
      </c>
      <c r="H14" s="9">
        <v>4169.1000000000004</v>
      </c>
      <c r="I14" s="10">
        <v>0</v>
      </c>
    </row>
    <row r="15" spans="2:9" ht="29.1" thickBot="1" x14ac:dyDescent="0.6">
      <c r="B15" s="5">
        <v>45927</v>
      </c>
      <c r="C15" s="5">
        <v>46387</v>
      </c>
      <c r="D15" s="6" t="s">
        <v>682</v>
      </c>
      <c r="E15" s="6" t="s">
        <v>35</v>
      </c>
      <c r="F15" s="7" t="s">
        <v>681</v>
      </c>
      <c r="G15" s="8" t="s">
        <v>25</v>
      </c>
      <c r="H15" s="9">
        <v>5204.2299999999996</v>
      </c>
      <c r="I15" s="10">
        <v>0</v>
      </c>
    </row>
    <row r="16" spans="2:9" ht="29.1" thickBot="1" x14ac:dyDescent="0.6">
      <c r="B16" s="5">
        <v>45927</v>
      </c>
      <c r="C16" s="5">
        <v>46387</v>
      </c>
      <c r="D16" s="6" t="s">
        <v>683</v>
      </c>
      <c r="E16" s="6" t="s">
        <v>35</v>
      </c>
      <c r="F16" s="7" t="s">
        <v>684</v>
      </c>
      <c r="G16" s="8" t="s">
        <v>25</v>
      </c>
      <c r="H16" s="9">
        <v>57234.58</v>
      </c>
      <c r="I16" s="10">
        <v>0</v>
      </c>
    </row>
    <row r="17" spans="2:9" ht="29.1" thickBot="1" x14ac:dyDescent="0.6">
      <c r="B17" s="5">
        <v>45870</v>
      </c>
      <c r="C17" s="5">
        <v>46387</v>
      </c>
      <c r="D17" s="6" t="s">
        <v>686</v>
      </c>
      <c r="E17" s="6" t="s">
        <v>685</v>
      </c>
      <c r="F17" s="7" t="s">
        <v>687</v>
      </c>
      <c r="G17" s="8" t="s">
        <v>25</v>
      </c>
      <c r="H17" s="9">
        <v>195999.99</v>
      </c>
      <c r="I17" s="10"/>
    </row>
    <row r="18" spans="2:9" ht="29.1" thickBot="1" x14ac:dyDescent="0.6">
      <c r="B18" s="5">
        <v>45772</v>
      </c>
      <c r="C18" s="5">
        <v>46022</v>
      </c>
      <c r="D18" s="6" t="s">
        <v>689</v>
      </c>
      <c r="E18" s="6" t="s">
        <v>688</v>
      </c>
      <c r="F18" s="7" t="s">
        <v>690</v>
      </c>
      <c r="G18" s="8" t="s">
        <v>25</v>
      </c>
      <c r="H18" s="9">
        <v>5166</v>
      </c>
      <c r="I18" s="10"/>
    </row>
    <row r="19" spans="2:9" ht="29.1" thickBot="1" x14ac:dyDescent="0.6">
      <c r="B19" s="5">
        <v>45901</v>
      </c>
      <c r="C19" s="5">
        <v>46387</v>
      </c>
      <c r="D19" s="6" t="s">
        <v>691</v>
      </c>
      <c r="E19" s="6" t="s">
        <v>74</v>
      </c>
      <c r="F19" s="7" t="s">
        <v>692</v>
      </c>
      <c r="G19" s="8" t="s">
        <v>25</v>
      </c>
      <c r="H19" s="9">
        <v>15000</v>
      </c>
      <c r="I19" s="10"/>
    </row>
    <row r="20" spans="2:9" ht="29.1" thickBot="1" x14ac:dyDescent="0.6">
      <c r="B20" s="5">
        <v>45901</v>
      </c>
      <c r="C20" s="5">
        <v>46387</v>
      </c>
      <c r="D20" s="6" t="s">
        <v>693</v>
      </c>
      <c r="E20" s="6" t="s">
        <v>74</v>
      </c>
      <c r="F20" s="7" t="s">
        <v>694</v>
      </c>
      <c r="G20" s="8" t="s">
        <v>25</v>
      </c>
      <c r="H20" s="9">
        <v>276070.40000000002</v>
      </c>
      <c r="I20" s="10"/>
    </row>
    <row r="21" spans="2:9" ht="29.1" thickBot="1" x14ac:dyDescent="0.6">
      <c r="B21" s="5">
        <v>45923</v>
      </c>
      <c r="C21" s="5">
        <v>46387</v>
      </c>
      <c r="D21" s="6" t="s">
        <v>695</v>
      </c>
      <c r="E21" s="6" t="s">
        <v>74</v>
      </c>
      <c r="F21" s="7" t="s">
        <v>696</v>
      </c>
      <c r="G21" s="8" t="s">
        <v>25</v>
      </c>
      <c r="H21" s="9">
        <v>6575</v>
      </c>
      <c r="I21" s="10"/>
    </row>
    <row r="22" spans="2:9" ht="29.1" thickBot="1" x14ac:dyDescent="0.6">
      <c r="B22" s="5">
        <v>45927</v>
      </c>
      <c r="C22" s="5">
        <v>46387</v>
      </c>
      <c r="D22" s="6" t="s">
        <v>697</v>
      </c>
      <c r="E22" s="6" t="s">
        <v>35</v>
      </c>
      <c r="F22" s="7" t="s">
        <v>698</v>
      </c>
      <c r="G22" s="8" t="s">
        <v>25</v>
      </c>
      <c r="H22" s="9">
        <v>4468.25</v>
      </c>
      <c r="I22" s="10"/>
    </row>
    <row r="23" spans="2:9" ht="29.1" thickBot="1" x14ac:dyDescent="0.6">
      <c r="B23" s="5">
        <v>45870</v>
      </c>
      <c r="C23" s="5">
        <v>46022</v>
      </c>
      <c r="D23" s="6" t="s">
        <v>699</v>
      </c>
      <c r="E23" s="6" t="s">
        <v>579</v>
      </c>
      <c r="F23" s="7" t="s">
        <v>700</v>
      </c>
      <c r="G23" s="8" t="s">
        <v>25</v>
      </c>
      <c r="H23" s="9">
        <v>540</v>
      </c>
      <c r="I23" s="10"/>
    </row>
    <row r="24" spans="2:9" ht="29.1" thickBot="1" x14ac:dyDescent="0.6">
      <c r="B24" s="5">
        <v>45922</v>
      </c>
      <c r="C24" s="5">
        <v>46022</v>
      </c>
      <c r="D24" s="6" t="s">
        <v>701</v>
      </c>
      <c r="E24" s="6" t="s">
        <v>579</v>
      </c>
      <c r="F24" s="7" t="s">
        <v>702</v>
      </c>
      <c r="G24" s="8" t="s">
        <v>25</v>
      </c>
      <c r="H24" s="9">
        <v>47200</v>
      </c>
      <c r="I24" s="10"/>
    </row>
    <row r="25" spans="2:9" ht="29.1" thickBot="1" x14ac:dyDescent="0.6">
      <c r="B25" s="5">
        <v>45922</v>
      </c>
      <c r="C25" s="5">
        <v>46022</v>
      </c>
      <c r="D25" s="6" t="s">
        <v>703</v>
      </c>
      <c r="E25" s="6" t="s">
        <v>579</v>
      </c>
      <c r="F25" s="7" t="s">
        <v>704</v>
      </c>
      <c r="G25" s="8" t="s">
        <v>25</v>
      </c>
      <c r="H25" s="9">
        <v>64799.7</v>
      </c>
      <c r="I25" s="10"/>
    </row>
    <row r="26" spans="2:9" ht="29.1" thickBot="1" x14ac:dyDescent="0.6">
      <c r="B26" s="5">
        <v>45922</v>
      </c>
      <c r="C26" s="5">
        <v>46022</v>
      </c>
      <c r="D26" s="6" t="s">
        <v>705</v>
      </c>
      <c r="E26" s="6" t="s">
        <v>579</v>
      </c>
      <c r="F26" s="7" t="s">
        <v>706</v>
      </c>
      <c r="G26" s="8" t="s">
        <v>25</v>
      </c>
      <c r="H26" s="9">
        <v>12397.2</v>
      </c>
      <c r="I26" s="10"/>
    </row>
    <row r="27" spans="2:9" ht="29.1" thickBot="1" x14ac:dyDescent="0.6">
      <c r="B27" s="5">
        <v>45911</v>
      </c>
      <c r="C27" s="5">
        <v>46022</v>
      </c>
      <c r="D27" s="6" t="s">
        <v>707</v>
      </c>
      <c r="E27" s="6" t="s">
        <v>579</v>
      </c>
      <c r="F27" s="7" t="s">
        <v>708</v>
      </c>
      <c r="G27" s="8" t="s">
        <v>25</v>
      </c>
      <c r="H27" s="9">
        <v>54280</v>
      </c>
      <c r="I27" s="10">
        <v>0</v>
      </c>
    </row>
    <row r="28" spans="2:9" ht="57.9" thickBot="1" x14ac:dyDescent="0.6">
      <c r="B28" s="5">
        <v>45922</v>
      </c>
      <c r="C28" s="5">
        <v>46387</v>
      </c>
      <c r="D28" s="6" t="s">
        <v>710</v>
      </c>
      <c r="E28" s="6" t="s">
        <v>709</v>
      </c>
      <c r="F28" s="7" t="s">
        <v>711</v>
      </c>
      <c r="G28" s="8" t="s">
        <v>25</v>
      </c>
      <c r="H28" s="9">
        <v>480000</v>
      </c>
      <c r="I28" s="10">
        <v>0</v>
      </c>
    </row>
    <row r="29" spans="2:9" ht="29.1" thickBot="1" x14ac:dyDescent="0.6">
      <c r="B29" s="5">
        <v>45874</v>
      </c>
      <c r="C29" s="5">
        <v>46387</v>
      </c>
      <c r="D29" s="6" t="s">
        <v>712</v>
      </c>
      <c r="E29" s="6" t="s">
        <v>426</v>
      </c>
      <c r="F29" s="7" t="s">
        <v>713</v>
      </c>
      <c r="G29" s="8" t="s">
        <v>25</v>
      </c>
      <c r="H29" s="9">
        <v>10629</v>
      </c>
      <c r="I29" s="10">
        <v>0</v>
      </c>
    </row>
    <row r="30" spans="2:9" ht="29.1" thickBot="1" x14ac:dyDescent="0.6">
      <c r="B30" s="5">
        <v>45811</v>
      </c>
      <c r="C30" s="5">
        <v>46387</v>
      </c>
      <c r="D30" s="6" t="s">
        <v>714</v>
      </c>
      <c r="E30" s="6" t="s">
        <v>372</v>
      </c>
      <c r="F30" s="7" t="s">
        <v>715</v>
      </c>
      <c r="G30" s="8" t="s">
        <v>25</v>
      </c>
      <c r="H30" s="9">
        <v>6859.37</v>
      </c>
      <c r="I30" s="10">
        <v>0</v>
      </c>
    </row>
    <row r="31" spans="2:9" ht="14.7" thickBot="1" x14ac:dyDescent="0.6">
      <c r="B31" s="5">
        <v>45798</v>
      </c>
      <c r="C31" s="5">
        <v>46387</v>
      </c>
      <c r="D31" s="6" t="s">
        <v>716</v>
      </c>
      <c r="E31" s="6" t="s">
        <v>327</v>
      </c>
      <c r="F31" s="7" t="s">
        <v>717</v>
      </c>
      <c r="G31" s="8" t="s">
        <v>25</v>
      </c>
      <c r="H31" s="9">
        <v>84076.2</v>
      </c>
      <c r="I31" s="10">
        <v>0</v>
      </c>
    </row>
    <row r="32" spans="2:9" ht="43.5" thickBot="1" x14ac:dyDescent="0.6">
      <c r="B32" s="5">
        <v>45769</v>
      </c>
      <c r="C32" s="5">
        <v>46022</v>
      </c>
      <c r="D32" s="6" t="s">
        <v>718</v>
      </c>
      <c r="E32" s="6" t="s">
        <v>119</v>
      </c>
      <c r="F32" s="7" t="s">
        <v>719</v>
      </c>
      <c r="G32" s="8" t="s">
        <v>25</v>
      </c>
      <c r="H32" s="9">
        <v>37804.26</v>
      </c>
      <c r="I32" s="10">
        <v>0</v>
      </c>
    </row>
    <row r="33" spans="2:9" ht="14.7" thickBot="1" x14ac:dyDescent="0.6">
      <c r="B33" s="5">
        <v>45937</v>
      </c>
      <c r="C33" s="5">
        <v>46022</v>
      </c>
      <c r="D33" s="6" t="s">
        <v>720</v>
      </c>
      <c r="E33" s="6" t="s">
        <v>119</v>
      </c>
      <c r="F33" s="7" t="s">
        <v>723</v>
      </c>
      <c r="G33" s="8" t="s">
        <v>25</v>
      </c>
      <c r="H33" s="9">
        <v>991582.45</v>
      </c>
      <c r="I33" s="10">
        <v>0</v>
      </c>
    </row>
    <row r="34" spans="2:9" ht="29.1" thickBot="1" x14ac:dyDescent="0.6">
      <c r="B34" s="5">
        <v>45936</v>
      </c>
      <c r="C34" s="5">
        <v>46387</v>
      </c>
      <c r="D34" s="6" t="s">
        <v>721</v>
      </c>
      <c r="E34" s="6" t="s">
        <v>74</v>
      </c>
      <c r="F34" s="7" t="s">
        <v>722</v>
      </c>
      <c r="G34" s="8" t="s">
        <v>25</v>
      </c>
      <c r="H34" s="9">
        <v>15000</v>
      </c>
      <c r="I34" s="10">
        <v>0</v>
      </c>
    </row>
    <row r="35" spans="2:9" ht="29.1" thickBot="1" x14ac:dyDescent="0.6">
      <c r="B35" s="5">
        <v>45936</v>
      </c>
      <c r="C35" s="5">
        <v>46387</v>
      </c>
      <c r="D35" s="6" t="s">
        <v>724</v>
      </c>
      <c r="E35" s="6" t="s">
        <v>74</v>
      </c>
      <c r="F35" s="7" t="s">
        <v>725</v>
      </c>
      <c r="G35" s="8" t="s">
        <v>25</v>
      </c>
      <c r="H35" s="9">
        <v>291503.42</v>
      </c>
      <c r="I35" s="10">
        <v>0</v>
      </c>
    </row>
    <row r="36" spans="2:9" ht="29.1" thickBot="1" x14ac:dyDescent="0.6">
      <c r="B36" s="5">
        <v>45931</v>
      </c>
      <c r="C36" s="5">
        <v>46387</v>
      </c>
      <c r="D36" s="6" t="s">
        <v>726</v>
      </c>
      <c r="E36" s="6" t="s">
        <v>30</v>
      </c>
      <c r="F36" s="7" t="s">
        <v>727</v>
      </c>
      <c r="G36" s="8" t="s">
        <v>25</v>
      </c>
      <c r="H36" s="9">
        <v>71958.259999999995</v>
      </c>
      <c r="I36" s="10">
        <v>0</v>
      </c>
    </row>
    <row r="37" spans="2:9" ht="29.1" thickBot="1" x14ac:dyDescent="0.6">
      <c r="B37" s="5">
        <v>45931</v>
      </c>
      <c r="C37" s="5">
        <v>46387</v>
      </c>
      <c r="D37" s="6" t="s">
        <v>728</v>
      </c>
      <c r="E37" s="6" t="s">
        <v>30</v>
      </c>
      <c r="F37" s="7" t="s">
        <v>729</v>
      </c>
      <c r="G37" s="8" t="s">
        <v>25</v>
      </c>
      <c r="H37" s="9">
        <v>29173.06</v>
      </c>
      <c r="I37" s="10">
        <v>0</v>
      </c>
    </row>
    <row r="38" spans="2:9" ht="43.5" thickBot="1" x14ac:dyDescent="0.6">
      <c r="B38" s="5">
        <v>45939</v>
      </c>
      <c r="C38" s="5">
        <v>46387</v>
      </c>
      <c r="D38" s="6" t="s">
        <v>730</v>
      </c>
      <c r="E38" s="6" t="s">
        <v>669</v>
      </c>
      <c r="F38" s="7" t="s">
        <v>731</v>
      </c>
      <c r="G38" s="8" t="s">
        <v>25</v>
      </c>
      <c r="H38" s="9">
        <v>7815966.8200000003</v>
      </c>
      <c r="I38" s="10"/>
    </row>
    <row r="39" spans="2:9" ht="29.1" thickBot="1" x14ac:dyDescent="0.6">
      <c r="B39" s="5">
        <v>45932</v>
      </c>
      <c r="C39" s="5">
        <v>46022</v>
      </c>
      <c r="D39" s="6" t="s">
        <v>732</v>
      </c>
      <c r="E39" s="6" t="s">
        <v>625</v>
      </c>
      <c r="F39" s="7" t="s">
        <v>734</v>
      </c>
      <c r="G39" s="8" t="s">
        <v>25</v>
      </c>
      <c r="H39" s="9">
        <v>43171.89</v>
      </c>
      <c r="I39" s="10"/>
    </row>
    <row r="40" spans="2:9" ht="29.1" thickBot="1" x14ac:dyDescent="0.6">
      <c r="B40" s="5">
        <v>45932</v>
      </c>
      <c r="C40" s="5">
        <v>46022</v>
      </c>
      <c r="D40" s="6" t="s">
        <v>733</v>
      </c>
      <c r="E40" s="6" t="s">
        <v>625</v>
      </c>
      <c r="F40" s="7" t="s">
        <v>734</v>
      </c>
      <c r="G40" s="8" t="s">
        <v>25</v>
      </c>
      <c r="H40" s="9">
        <v>2621.16</v>
      </c>
      <c r="I40" s="10"/>
    </row>
    <row r="41" spans="2:9" ht="14.7" thickBot="1" x14ac:dyDescent="0.6">
      <c r="B41" s="5">
        <v>45929</v>
      </c>
      <c r="C41" s="5">
        <v>46022</v>
      </c>
      <c r="D41" s="6" t="s">
        <v>735</v>
      </c>
      <c r="E41" s="6" t="s">
        <v>579</v>
      </c>
      <c r="F41" s="7" t="s">
        <v>736</v>
      </c>
      <c r="G41" s="8" t="s">
        <v>25</v>
      </c>
      <c r="H41" s="9">
        <v>89110.5</v>
      </c>
      <c r="I41" s="10"/>
    </row>
    <row r="42" spans="2:9" ht="14.7" thickBot="1" x14ac:dyDescent="0.6">
      <c r="B42" s="5">
        <v>45825</v>
      </c>
      <c r="C42" s="5">
        <v>46022</v>
      </c>
      <c r="D42" s="6" t="s">
        <v>738</v>
      </c>
      <c r="E42" s="6" t="s">
        <v>737</v>
      </c>
      <c r="F42" s="7" t="s">
        <v>739</v>
      </c>
      <c r="G42" s="8" t="s">
        <v>25</v>
      </c>
      <c r="H42" s="9">
        <v>9868.5</v>
      </c>
      <c r="I42" s="10"/>
    </row>
    <row r="43" spans="2:9" ht="14.7" thickBot="1" x14ac:dyDescent="0.6">
      <c r="B43" s="5">
        <v>45762</v>
      </c>
      <c r="C43" s="5">
        <v>46022</v>
      </c>
      <c r="D43" s="6" t="s">
        <v>740</v>
      </c>
      <c r="E43" s="6" t="s">
        <v>579</v>
      </c>
      <c r="F43" s="7" t="s">
        <v>741</v>
      </c>
      <c r="G43" s="8" t="s">
        <v>25</v>
      </c>
      <c r="H43" s="9">
        <v>3861</v>
      </c>
      <c r="I43" s="10"/>
    </row>
    <row r="44" spans="2:9" ht="29.1" thickBot="1" x14ac:dyDescent="0.6">
      <c r="B44" s="5">
        <v>45947</v>
      </c>
      <c r="C44" s="5">
        <v>46022</v>
      </c>
      <c r="D44" s="6" t="s">
        <v>742</v>
      </c>
      <c r="E44" s="6" t="s">
        <v>589</v>
      </c>
      <c r="F44" s="7" t="s">
        <v>743</v>
      </c>
      <c r="G44" s="8" t="s">
        <v>25</v>
      </c>
      <c r="H44" s="9">
        <v>247977</v>
      </c>
      <c r="I44" s="10"/>
    </row>
    <row r="45" spans="2:9" ht="29.1" thickBot="1" x14ac:dyDescent="0.6">
      <c r="B45" s="5">
        <v>45947</v>
      </c>
      <c r="C45" s="5">
        <v>46022</v>
      </c>
      <c r="D45" s="6" t="s">
        <v>744</v>
      </c>
      <c r="E45" s="6" t="s">
        <v>589</v>
      </c>
      <c r="F45" s="7" t="s">
        <v>745</v>
      </c>
      <c r="G45" s="8" t="s">
        <v>25</v>
      </c>
      <c r="H45" s="9">
        <v>165908</v>
      </c>
      <c r="I45" s="10"/>
    </row>
    <row r="46" spans="2:9" ht="14.7" thickBot="1" x14ac:dyDescent="0.6">
      <c r="B46" s="5">
        <v>45945</v>
      </c>
      <c r="C46" s="5">
        <v>46387</v>
      </c>
      <c r="D46" s="6" t="s">
        <v>746</v>
      </c>
      <c r="E46" s="6" t="s">
        <v>139</v>
      </c>
      <c r="F46" s="7" t="s">
        <v>747</v>
      </c>
      <c r="G46" s="8" t="s">
        <v>25</v>
      </c>
      <c r="H46" s="9">
        <v>7080</v>
      </c>
      <c r="I46" s="10"/>
    </row>
    <row r="47" spans="2:9" ht="57.9" thickBot="1" x14ac:dyDescent="0.6">
      <c r="B47" s="5">
        <v>45945</v>
      </c>
      <c r="C47" s="5">
        <v>46022</v>
      </c>
      <c r="D47" s="6" t="s">
        <v>749</v>
      </c>
      <c r="E47" s="6" t="s">
        <v>748</v>
      </c>
      <c r="F47" s="7" t="s">
        <v>750</v>
      </c>
      <c r="G47" s="8" t="s">
        <v>25</v>
      </c>
      <c r="H47" s="9">
        <v>364800</v>
      </c>
      <c r="I47" s="10"/>
    </row>
    <row r="48" spans="2:9" ht="57.9" thickBot="1" x14ac:dyDescent="0.6">
      <c r="B48" s="5">
        <v>45950</v>
      </c>
      <c r="C48" s="5">
        <v>46387</v>
      </c>
      <c r="D48" s="6" t="s">
        <v>751</v>
      </c>
      <c r="E48" s="6" t="s">
        <v>62</v>
      </c>
      <c r="F48" s="7" t="s">
        <v>752</v>
      </c>
      <c r="G48" s="8" t="s">
        <v>25</v>
      </c>
      <c r="H48" s="9">
        <v>858149.25</v>
      </c>
      <c r="I48" s="10"/>
    </row>
    <row r="49" spans="2:9" ht="14.7" thickBot="1" x14ac:dyDescent="0.6">
      <c r="B49" s="5"/>
      <c r="C49" s="5"/>
      <c r="D49" s="6"/>
      <c r="E49" s="6"/>
      <c r="F49" s="7"/>
      <c r="G49" s="15"/>
      <c r="H49" s="46"/>
      <c r="I49" s="10"/>
    </row>
    <row r="50" spans="2:9" ht="14.7" thickBot="1" x14ac:dyDescent="0.6">
      <c r="B50" s="47" t="s">
        <v>13</v>
      </c>
      <c r="C50" s="48"/>
      <c r="D50" s="48"/>
      <c r="E50" s="48"/>
      <c r="F50" s="49"/>
      <c r="G50" s="17"/>
      <c r="H50" s="18">
        <f>SUM(H10:H49)</f>
        <v>17825905.720000003</v>
      </c>
      <c r="I50" s="10">
        <v>0</v>
      </c>
    </row>
    <row r="51" spans="2:9" x14ac:dyDescent="0.55000000000000004">
      <c r="B51" s="20"/>
      <c r="C51" s="20"/>
      <c r="D51" s="21"/>
      <c r="E51" s="22"/>
      <c r="F51" s="21"/>
      <c r="G51" s="23"/>
      <c r="H51" s="24"/>
    </row>
    <row r="52" spans="2:9" x14ac:dyDescent="0.55000000000000004">
      <c r="B52" s="20"/>
      <c r="C52" s="20"/>
      <c r="D52" s="21"/>
      <c r="E52" s="22"/>
      <c r="F52" s="23"/>
      <c r="G52" s="24"/>
      <c r="H52" s="22"/>
    </row>
    <row r="53" spans="2:9" x14ac:dyDescent="0.55000000000000004">
      <c r="B53" s="22"/>
      <c r="C53" s="22"/>
      <c r="D53" s="21"/>
      <c r="E53" s="21"/>
      <c r="F53" s="21"/>
      <c r="G53" s="22"/>
      <c r="H53" s="22"/>
    </row>
    <row r="54" spans="2:9" x14ac:dyDescent="0.55000000000000004">
      <c r="B54" s="20"/>
      <c r="C54" s="20"/>
      <c r="D54" s="21" t="s">
        <v>14</v>
      </c>
      <c r="E54" s="21" t="s">
        <v>15</v>
      </c>
      <c r="F54" s="21" t="s">
        <v>16</v>
      </c>
      <c r="G54" s="22"/>
      <c r="H54" s="22"/>
    </row>
    <row r="55" spans="2:9" x14ac:dyDescent="0.55000000000000004">
      <c r="B55" s="20"/>
      <c r="C55" s="20"/>
      <c r="D55" s="25" t="s">
        <v>79</v>
      </c>
      <c r="E55" s="25" t="s">
        <v>18</v>
      </c>
      <c r="F55" s="25" t="s">
        <v>19</v>
      </c>
    </row>
    <row r="56" spans="2:9" x14ac:dyDescent="0.55000000000000004">
      <c r="D56" s="25" t="s">
        <v>20</v>
      </c>
      <c r="E56" s="25" t="s">
        <v>21</v>
      </c>
      <c r="F56" s="25" t="s">
        <v>22</v>
      </c>
    </row>
    <row r="57" spans="2:9" x14ac:dyDescent="0.55000000000000004">
      <c r="D57" s="25"/>
      <c r="F57" s="25"/>
    </row>
    <row r="58" spans="2:9" x14ac:dyDescent="0.55000000000000004">
      <c r="D58" s="21"/>
      <c r="E58" s="25"/>
    </row>
    <row r="62" spans="2:9" x14ac:dyDescent="0.55000000000000004">
      <c r="G62" t="s">
        <v>23</v>
      </c>
    </row>
  </sheetData>
  <mergeCells count="7">
    <mergeCell ref="B50:F50"/>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BF47F-D196-4E3D-8349-61EAFA88BBC9}">
  <dimension ref="B2:I60"/>
  <sheetViews>
    <sheetView tabSelected="1" topLeftCell="A38" zoomScaleNormal="100" workbookViewId="0">
      <selection activeCell="A42" sqref="A42"/>
    </sheetView>
  </sheetViews>
  <sheetFormatPr baseColWidth="10" defaultRowHeight="14.4" x14ac:dyDescent="0.55000000000000004"/>
  <cols>
    <col min="1" max="1" width="5.3125" customWidth="1"/>
    <col min="2" max="2" width="13.1015625" customWidth="1"/>
    <col min="3" max="3" width="13.3671875" customWidth="1"/>
    <col min="4" max="4" width="16.62890625" customWidth="1"/>
    <col min="5" max="5" width="30.5234375" customWidth="1"/>
    <col min="6" max="6" width="68.3125" customWidth="1"/>
    <col min="7" max="7" width="11.05078125" customWidth="1"/>
    <col min="8" max="8" width="12.3671875" customWidth="1"/>
    <col min="9" max="9" width="12.05078125"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50" t="s">
        <v>0</v>
      </c>
      <c r="C3" s="51"/>
      <c r="D3" s="51"/>
      <c r="E3" s="51"/>
      <c r="F3" s="51"/>
      <c r="G3" s="51"/>
      <c r="H3" s="51"/>
      <c r="I3" s="52"/>
    </row>
    <row r="4" spans="2:9" ht="14.7" thickBot="1" x14ac:dyDescent="0.6">
      <c r="B4" s="53" t="s">
        <v>1</v>
      </c>
      <c r="C4" s="54"/>
      <c r="D4" s="54"/>
      <c r="E4" s="54"/>
      <c r="F4" s="54"/>
      <c r="G4" s="54"/>
      <c r="H4" s="54"/>
      <c r="I4" s="55"/>
    </row>
    <row r="5" spans="2:9" ht="14.7" thickBot="1" x14ac:dyDescent="0.6">
      <c r="B5" s="53" t="s">
        <v>831</v>
      </c>
      <c r="C5" s="54"/>
      <c r="D5" s="54"/>
      <c r="E5" s="54"/>
      <c r="F5" s="54"/>
      <c r="G5" s="54"/>
      <c r="H5" s="54"/>
      <c r="I5" s="55"/>
    </row>
    <row r="6" spans="2:9" ht="14.7" thickBot="1" x14ac:dyDescent="0.6">
      <c r="B6" s="56">
        <v>45962</v>
      </c>
      <c r="C6" s="54"/>
      <c r="D6" s="54"/>
      <c r="E6" s="54"/>
      <c r="F6" s="54"/>
      <c r="G6" s="54"/>
      <c r="H6" s="54"/>
      <c r="I6" s="55"/>
    </row>
    <row r="7" spans="2:9" ht="14.7" thickBot="1" x14ac:dyDescent="0.6">
      <c r="B7" s="53" t="s">
        <v>3</v>
      </c>
      <c r="C7" s="54"/>
      <c r="D7" s="54"/>
      <c r="E7" s="54"/>
      <c r="F7" s="54"/>
      <c r="G7" s="54"/>
      <c r="H7" s="54"/>
      <c r="I7" s="55"/>
    </row>
    <row r="8" spans="2:9" ht="14.7" thickBot="1" x14ac:dyDescent="0.6">
      <c r="B8" s="57" t="s">
        <v>4</v>
      </c>
      <c r="C8" s="58"/>
      <c r="D8" s="58"/>
      <c r="E8" s="58"/>
      <c r="F8" s="58"/>
      <c r="G8" s="58"/>
      <c r="H8" s="58"/>
      <c r="I8" s="59"/>
    </row>
    <row r="9" spans="2:9" ht="38.1" customHeight="1" thickBot="1" x14ac:dyDescent="0.6">
      <c r="B9" s="78" t="s">
        <v>5</v>
      </c>
      <c r="C9" s="78" t="s">
        <v>6</v>
      </c>
      <c r="D9" s="4" t="s">
        <v>7</v>
      </c>
      <c r="E9" s="2" t="s">
        <v>8</v>
      </c>
      <c r="F9" s="2" t="s">
        <v>9</v>
      </c>
      <c r="G9" s="3" t="s">
        <v>10</v>
      </c>
      <c r="H9" s="4" t="s">
        <v>11</v>
      </c>
      <c r="I9" s="4" t="s">
        <v>12</v>
      </c>
    </row>
    <row r="10" spans="2:9" ht="29.1" thickBot="1" x14ac:dyDescent="0.6">
      <c r="B10" s="70">
        <v>45936</v>
      </c>
      <c r="C10" s="70">
        <v>46022</v>
      </c>
      <c r="D10" s="71" t="s">
        <v>753</v>
      </c>
      <c r="E10" s="71" t="s">
        <v>48</v>
      </c>
      <c r="F10" s="72" t="s">
        <v>754</v>
      </c>
      <c r="G10" s="73" t="s">
        <v>25</v>
      </c>
      <c r="H10" s="74">
        <v>1823900</v>
      </c>
      <c r="I10" s="75">
        <v>0</v>
      </c>
    </row>
    <row r="11" spans="2:9" ht="14.7" thickBot="1" x14ac:dyDescent="0.6">
      <c r="B11" s="70">
        <v>45953</v>
      </c>
      <c r="C11" s="70">
        <v>46022</v>
      </c>
      <c r="D11" s="71" t="s">
        <v>755</v>
      </c>
      <c r="E11" s="71" t="s">
        <v>101</v>
      </c>
      <c r="F11" s="72" t="s">
        <v>756</v>
      </c>
      <c r="G11" s="73" t="s">
        <v>25</v>
      </c>
      <c r="H11" s="74">
        <v>38500</v>
      </c>
      <c r="I11" s="75">
        <v>0</v>
      </c>
    </row>
    <row r="12" spans="2:9" ht="29.1" thickBot="1" x14ac:dyDescent="0.6">
      <c r="B12" s="70">
        <v>45946</v>
      </c>
      <c r="C12" s="70">
        <v>46022</v>
      </c>
      <c r="D12" s="71" t="s">
        <v>757</v>
      </c>
      <c r="E12" s="71" t="s">
        <v>276</v>
      </c>
      <c r="F12" s="72" t="s">
        <v>758</v>
      </c>
      <c r="G12" s="73" t="s">
        <v>25</v>
      </c>
      <c r="H12" s="74">
        <v>113099.46</v>
      </c>
      <c r="I12" s="75">
        <v>0</v>
      </c>
    </row>
    <row r="13" spans="2:9" ht="29.1" thickBot="1" x14ac:dyDescent="0.6">
      <c r="B13" s="70">
        <v>45965</v>
      </c>
      <c r="C13" s="70">
        <v>46387</v>
      </c>
      <c r="D13" s="71" t="s">
        <v>760</v>
      </c>
      <c r="E13" s="71" t="s">
        <v>759</v>
      </c>
      <c r="F13" s="72" t="s">
        <v>761</v>
      </c>
      <c r="G13" s="73" t="s">
        <v>25</v>
      </c>
      <c r="H13" s="74">
        <v>212400</v>
      </c>
      <c r="I13" s="75">
        <v>0</v>
      </c>
    </row>
    <row r="14" spans="2:9" ht="29.1" thickBot="1" x14ac:dyDescent="0.6">
      <c r="B14" s="70">
        <v>45957</v>
      </c>
      <c r="C14" s="70">
        <v>46387</v>
      </c>
      <c r="D14" s="71" t="s">
        <v>762</v>
      </c>
      <c r="E14" s="71" t="s">
        <v>35</v>
      </c>
      <c r="F14" s="72" t="s">
        <v>763</v>
      </c>
      <c r="G14" s="73" t="s">
        <v>25</v>
      </c>
      <c r="H14" s="74">
        <v>58627.48</v>
      </c>
      <c r="I14" s="75">
        <v>0</v>
      </c>
    </row>
    <row r="15" spans="2:9" ht="29.1" thickBot="1" x14ac:dyDescent="0.6">
      <c r="B15" s="70">
        <v>45957</v>
      </c>
      <c r="C15" s="70">
        <v>46387</v>
      </c>
      <c r="D15" s="71" t="s">
        <v>764</v>
      </c>
      <c r="E15" s="71" t="s">
        <v>35</v>
      </c>
      <c r="F15" s="72" t="s">
        <v>765</v>
      </c>
      <c r="G15" s="73" t="s">
        <v>25</v>
      </c>
      <c r="H15" s="74">
        <v>4276.3900000000003</v>
      </c>
      <c r="I15" s="75">
        <v>0</v>
      </c>
    </row>
    <row r="16" spans="2:9" ht="29.1" thickBot="1" x14ac:dyDescent="0.6">
      <c r="B16" s="70">
        <v>45957</v>
      </c>
      <c r="C16" s="70">
        <v>46387</v>
      </c>
      <c r="D16" s="71" t="s">
        <v>766</v>
      </c>
      <c r="E16" s="71" t="s">
        <v>35</v>
      </c>
      <c r="F16" s="72" t="s">
        <v>767</v>
      </c>
      <c r="G16" s="73" t="s">
        <v>25</v>
      </c>
      <c r="H16" s="74">
        <v>109173.94</v>
      </c>
      <c r="I16" s="75">
        <v>0</v>
      </c>
    </row>
    <row r="17" spans="2:9" ht="29.1" thickBot="1" x14ac:dyDescent="0.6">
      <c r="B17" s="70">
        <v>45957</v>
      </c>
      <c r="C17" s="70">
        <v>46387</v>
      </c>
      <c r="D17" s="71" t="s">
        <v>768</v>
      </c>
      <c r="E17" s="71" t="s">
        <v>35</v>
      </c>
      <c r="F17" s="72" t="s">
        <v>769</v>
      </c>
      <c r="G17" s="73" t="s">
        <v>25</v>
      </c>
      <c r="H17" s="74">
        <v>53539.78</v>
      </c>
      <c r="I17" s="75">
        <v>0</v>
      </c>
    </row>
    <row r="18" spans="2:9" ht="29.1" thickBot="1" x14ac:dyDescent="0.6">
      <c r="B18" s="70">
        <v>45957</v>
      </c>
      <c r="C18" s="70">
        <v>46387</v>
      </c>
      <c r="D18" s="71" t="s">
        <v>770</v>
      </c>
      <c r="E18" s="71" t="s">
        <v>35</v>
      </c>
      <c r="F18" s="72" t="s">
        <v>771</v>
      </c>
      <c r="G18" s="73" t="s">
        <v>25</v>
      </c>
      <c r="H18" s="74">
        <v>4252.74</v>
      </c>
      <c r="I18" s="75">
        <v>0</v>
      </c>
    </row>
    <row r="19" spans="2:9" ht="57.9" thickBot="1" x14ac:dyDescent="0.6">
      <c r="B19" s="70">
        <v>45957</v>
      </c>
      <c r="C19" s="70">
        <v>46387</v>
      </c>
      <c r="D19" s="71" t="s">
        <v>773</v>
      </c>
      <c r="E19" s="71" t="s">
        <v>35</v>
      </c>
      <c r="F19" s="72" t="s">
        <v>772</v>
      </c>
      <c r="G19" s="73" t="s">
        <v>25</v>
      </c>
      <c r="H19" s="74">
        <v>4162.2</v>
      </c>
      <c r="I19" s="75">
        <v>0</v>
      </c>
    </row>
    <row r="20" spans="2:9" ht="29.1" thickBot="1" x14ac:dyDescent="0.6">
      <c r="B20" s="70">
        <v>45962</v>
      </c>
      <c r="C20" s="70">
        <v>46387</v>
      </c>
      <c r="D20" s="71" t="s">
        <v>774</v>
      </c>
      <c r="E20" s="71" t="s">
        <v>30</v>
      </c>
      <c r="F20" s="72" t="s">
        <v>776</v>
      </c>
      <c r="G20" s="73" t="s">
        <v>25</v>
      </c>
      <c r="H20" s="74">
        <v>71958.259999999995</v>
      </c>
      <c r="I20" s="75">
        <v>0</v>
      </c>
    </row>
    <row r="21" spans="2:9" ht="29.1" thickBot="1" x14ac:dyDescent="0.6">
      <c r="B21" s="70">
        <v>45962</v>
      </c>
      <c r="C21" s="70">
        <v>46387</v>
      </c>
      <c r="D21" s="71" t="s">
        <v>775</v>
      </c>
      <c r="E21" s="71" t="s">
        <v>30</v>
      </c>
      <c r="F21" s="72" t="s">
        <v>777</v>
      </c>
      <c r="G21" s="73" t="s">
        <v>25</v>
      </c>
      <c r="H21" s="74">
        <v>27665.32</v>
      </c>
      <c r="I21" s="75">
        <v>0</v>
      </c>
    </row>
    <row r="22" spans="2:9" ht="29.1" thickBot="1" x14ac:dyDescent="0.6">
      <c r="B22" s="70">
        <v>45964</v>
      </c>
      <c r="C22" s="70">
        <v>46387</v>
      </c>
      <c r="D22" s="71" t="s">
        <v>778</v>
      </c>
      <c r="E22" s="71" t="s">
        <v>74</v>
      </c>
      <c r="F22" s="72" t="s">
        <v>779</v>
      </c>
      <c r="G22" s="73" t="s">
        <v>25</v>
      </c>
      <c r="H22" s="74">
        <v>251378.73</v>
      </c>
      <c r="I22" s="75">
        <v>0</v>
      </c>
    </row>
    <row r="23" spans="2:9" ht="29.1" thickBot="1" x14ac:dyDescent="0.6">
      <c r="B23" s="70">
        <v>45964</v>
      </c>
      <c r="C23" s="70">
        <v>46387</v>
      </c>
      <c r="D23" s="71" t="s">
        <v>780</v>
      </c>
      <c r="E23" s="71" t="s">
        <v>74</v>
      </c>
      <c r="F23" s="72" t="s">
        <v>784</v>
      </c>
      <c r="G23" s="73" t="s">
        <v>25</v>
      </c>
      <c r="H23" s="74">
        <v>15000</v>
      </c>
      <c r="I23" s="75">
        <v>0</v>
      </c>
    </row>
    <row r="24" spans="2:9" ht="14.7" thickBot="1" x14ac:dyDescent="0.6">
      <c r="B24" s="70">
        <v>45786</v>
      </c>
      <c r="C24" s="70">
        <v>46022</v>
      </c>
      <c r="D24" s="71" t="s">
        <v>782</v>
      </c>
      <c r="E24" s="71" t="s">
        <v>781</v>
      </c>
      <c r="F24" s="72" t="s">
        <v>783</v>
      </c>
      <c r="G24" s="73" t="s">
        <v>25</v>
      </c>
      <c r="H24" s="74">
        <v>9931.65</v>
      </c>
      <c r="I24" s="75">
        <v>0</v>
      </c>
    </row>
    <row r="25" spans="2:9" ht="29.1" thickBot="1" x14ac:dyDescent="0.6">
      <c r="B25" s="70">
        <v>45817</v>
      </c>
      <c r="C25" s="70">
        <v>46022</v>
      </c>
      <c r="D25" s="71" t="s">
        <v>785</v>
      </c>
      <c r="E25" s="71" t="s">
        <v>287</v>
      </c>
      <c r="F25" s="72" t="s">
        <v>786</v>
      </c>
      <c r="G25" s="73" t="s">
        <v>25</v>
      </c>
      <c r="H25" s="74">
        <v>267525.95</v>
      </c>
      <c r="I25" s="75">
        <v>0</v>
      </c>
    </row>
    <row r="26" spans="2:9" ht="29.1" thickBot="1" x14ac:dyDescent="0.6">
      <c r="B26" s="70">
        <v>45849</v>
      </c>
      <c r="C26" s="70">
        <v>46387</v>
      </c>
      <c r="D26" s="71" t="s">
        <v>788</v>
      </c>
      <c r="E26" s="71" t="s">
        <v>787</v>
      </c>
      <c r="F26" s="72" t="s">
        <v>789</v>
      </c>
      <c r="G26" s="73" t="s">
        <v>25</v>
      </c>
      <c r="H26" s="74">
        <v>1952.54</v>
      </c>
      <c r="I26" s="75">
        <v>0</v>
      </c>
    </row>
    <row r="27" spans="2:9" ht="43.5" thickBot="1" x14ac:dyDescent="0.6">
      <c r="B27" s="70">
        <v>45849</v>
      </c>
      <c r="C27" s="70">
        <v>46387</v>
      </c>
      <c r="D27" s="71" t="s">
        <v>790</v>
      </c>
      <c r="E27" s="71" t="s">
        <v>787</v>
      </c>
      <c r="F27" s="72" t="s">
        <v>791</v>
      </c>
      <c r="G27" s="73" t="s">
        <v>25</v>
      </c>
      <c r="H27" s="74">
        <v>2410.7800000000002</v>
      </c>
      <c r="I27" s="75">
        <v>0</v>
      </c>
    </row>
    <row r="28" spans="2:9" ht="43.5" thickBot="1" x14ac:dyDescent="0.6">
      <c r="B28" s="70">
        <v>45793</v>
      </c>
      <c r="C28" s="70">
        <v>46022</v>
      </c>
      <c r="D28" s="71" t="s">
        <v>793</v>
      </c>
      <c r="E28" s="71" t="s">
        <v>792</v>
      </c>
      <c r="F28" s="72" t="s">
        <v>794</v>
      </c>
      <c r="G28" s="73" t="s">
        <v>25</v>
      </c>
      <c r="H28" s="74">
        <v>328745.09000000003</v>
      </c>
      <c r="I28" s="75">
        <v>0</v>
      </c>
    </row>
    <row r="29" spans="2:9" ht="29.1" thickBot="1" x14ac:dyDescent="0.6">
      <c r="B29" s="70">
        <v>45803</v>
      </c>
      <c r="C29" s="70">
        <v>46022</v>
      </c>
      <c r="D29" s="71" t="s">
        <v>296</v>
      </c>
      <c r="E29" s="71" t="s">
        <v>795</v>
      </c>
      <c r="F29" s="72" t="s">
        <v>796</v>
      </c>
      <c r="G29" s="73" t="s">
        <v>25</v>
      </c>
      <c r="H29" s="74">
        <v>261000</v>
      </c>
      <c r="I29" s="75">
        <v>0</v>
      </c>
    </row>
    <row r="30" spans="2:9" ht="14.7" thickBot="1" x14ac:dyDescent="0.6">
      <c r="B30" s="70">
        <v>45964</v>
      </c>
      <c r="C30" s="70">
        <v>46387</v>
      </c>
      <c r="D30" s="71" t="s">
        <v>797</v>
      </c>
      <c r="E30" s="71" t="s">
        <v>333</v>
      </c>
      <c r="F30" s="72" t="s">
        <v>798</v>
      </c>
      <c r="G30" s="73" t="s">
        <v>25</v>
      </c>
      <c r="H30" s="74">
        <v>29736</v>
      </c>
      <c r="I30" s="75">
        <v>0</v>
      </c>
    </row>
    <row r="31" spans="2:9" ht="14.7" thickBot="1" x14ac:dyDescent="0.6">
      <c r="B31" s="70">
        <v>45692</v>
      </c>
      <c r="C31" s="70">
        <v>46387</v>
      </c>
      <c r="D31" s="71" t="s">
        <v>800</v>
      </c>
      <c r="E31" s="71" t="s">
        <v>799</v>
      </c>
      <c r="F31" s="72" t="s">
        <v>801</v>
      </c>
      <c r="G31" s="73" t="s">
        <v>25</v>
      </c>
      <c r="H31" s="74">
        <v>1489.46</v>
      </c>
      <c r="I31" s="75">
        <v>0</v>
      </c>
    </row>
    <row r="32" spans="2:9" ht="29.1" thickBot="1" x14ac:dyDescent="0.6">
      <c r="B32" s="70">
        <v>45748</v>
      </c>
      <c r="C32" s="70">
        <v>46387</v>
      </c>
      <c r="D32" s="71" t="s">
        <v>802</v>
      </c>
      <c r="E32" s="71" t="s">
        <v>799</v>
      </c>
      <c r="F32" s="72" t="s">
        <v>803</v>
      </c>
      <c r="G32" s="73" t="s">
        <v>25</v>
      </c>
      <c r="H32" s="74">
        <v>1548</v>
      </c>
      <c r="I32" s="75">
        <v>0</v>
      </c>
    </row>
    <row r="33" spans="2:9" ht="14.7" thickBot="1" x14ac:dyDescent="0.6">
      <c r="B33" s="70">
        <v>45967</v>
      </c>
      <c r="C33" s="70">
        <v>46387</v>
      </c>
      <c r="D33" s="71" t="s">
        <v>250</v>
      </c>
      <c r="E33" s="71" t="s">
        <v>107</v>
      </c>
      <c r="F33" s="72" t="s">
        <v>804</v>
      </c>
      <c r="G33" s="73" t="s">
        <v>25</v>
      </c>
      <c r="H33" s="74">
        <v>10500.01</v>
      </c>
      <c r="I33" s="75">
        <v>0</v>
      </c>
    </row>
    <row r="34" spans="2:9" ht="43.5" thickBot="1" x14ac:dyDescent="0.6">
      <c r="B34" s="70">
        <v>46165</v>
      </c>
      <c r="C34" s="70">
        <v>46387</v>
      </c>
      <c r="D34" s="71" t="s">
        <v>323</v>
      </c>
      <c r="E34" s="71" t="s">
        <v>805</v>
      </c>
      <c r="F34" s="72" t="s">
        <v>806</v>
      </c>
      <c r="G34" s="73" t="s">
        <v>25</v>
      </c>
      <c r="H34" s="74">
        <v>18693</v>
      </c>
      <c r="I34" s="75">
        <v>0</v>
      </c>
    </row>
    <row r="35" spans="2:9" ht="29.1" thickBot="1" x14ac:dyDescent="0.6">
      <c r="B35" s="70">
        <v>46165</v>
      </c>
      <c r="C35" s="70">
        <v>46387</v>
      </c>
      <c r="D35" s="71" t="s">
        <v>330</v>
      </c>
      <c r="E35" s="71" t="s">
        <v>805</v>
      </c>
      <c r="F35" s="72" t="s">
        <v>807</v>
      </c>
      <c r="G35" s="73" t="s">
        <v>25</v>
      </c>
      <c r="H35" s="74">
        <v>11304</v>
      </c>
      <c r="I35" s="75">
        <v>0</v>
      </c>
    </row>
    <row r="36" spans="2:9" ht="29.1" thickBot="1" x14ac:dyDescent="0.6">
      <c r="B36" s="70">
        <v>45706</v>
      </c>
      <c r="C36" s="70">
        <v>46387</v>
      </c>
      <c r="D36" s="71" t="s">
        <v>808</v>
      </c>
      <c r="E36" s="71" t="s">
        <v>799</v>
      </c>
      <c r="F36" s="72" t="s">
        <v>809</v>
      </c>
      <c r="G36" s="73" t="s">
        <v>25</v>
      </c>
      <c r="H36" s="74">
        <v>1299.5999999999999</v>
      </c>
      <c r="I36" s="75">
        <v>0</v>
      </c>
    </row>
    <row r="37" spans="2:9" ht="14.7" thickBot="1" x14ac:dyDescent="0.6">
      <c r="B37" s="70">
        <v>45951</v>
      </c>
      <c r="C37" s="70">
        <v>46022</v>
      </c>
      <c r="D37" s="71" t="s">
        <v>810</v>
      </c>
      <c r="E37" s="71" t="s">
        <v>688</v>
      </c>
      <c r="F37" s="72" t="s">
        <v>811</v>
      </c>
      <c r="G37" s="73" t="s">
        <v>25</v>
      </c>
      <c r="H37" s="74">
        <v>36108</v>
      </c>
      <c r="I37" s="75">
        <v>0</v>
      </c>
    </row>
    <row r="38" spans="2:9" ht="57.9" thickBot="1" x14ac:dyDescent="0.6">
      <c r="B38" s="70">
        <v>45818</v>
      </c>
      <c r="C38" s="70">
        <v>46022</v>
      </c>
      <c r="D38" s="71" t="s">
        <v>812</v>
      </c>
      <c r="E38" s="71" t="s">
        <v>57</v>
      </c>
      <c r="F38" s="72" t="s">
        <v>813</v>
      </c>
      <c r="G38" s="73" t="s">
        <v>25</v>
      </c>
      <c r="H38" s="74">
        <v>2952</v>
      </c>
      <c r="I38" s="75">
        <v>0</v>
      </c>
    </row>
    <row r="39" spans="2:9" ht="57.9" thickBot="1" x14ac:dyDescent="0.6">
      <c r="B39" s="70">
        <v>45966</v>
      </c>
      <c r="C39" s="70">
        <v>46387</v>
      </c>
      <c r="D39" s="71" t="s">
        <v>814</v>
      </c>
      <c r="E39" s="71" t="s">
        <v>709</v>
      </c>
      <c r="F39" s="72" t="s">
        <v>815</v>
      </c>
      <c r="G39" s="73" t="s">
        <v>25</v>
      </c>
      <c r="H39" s="74">
        <v>347000</v>
      </c>
      <c r="I39" s="75">
        <v>0</v>
      </c>
    </row>
    <row r="40" spans="2:9" ht="32.1" customHeight="1" thickBot="1" x14ac:dyDescent="0.6">
      <c r="B40" s="70">
        <v>46248</v>
      </c>
      <c r="C40" s="70">
        <v>46387</v>
      </c>
      <c r="D40" s="71" t="s">
        <v>816</v>
      </c>
      <c r="E40" s="71" t="s">
        <v>57</v>
      </c>
      <c r="F40" s="72" t="s">
        <v>817</v>
      </c>
      <c r="G40" s="73" t="s">
        <v>25</v>
      </c>
      <c r="H40" s="74">
        <v>11934</v>
      </c>
      <c r="I40" s="75"/>
    </row>
    <row r="41" spans="2:9" ht="29.1" thickBot="1" x14ac:dyDescent="0.6">
      <c r="B41" s="70">
        <v>46245</v>
      </c>
      <c r="C41" s="70">
        <v>46387</v>
      </c>
      <c r="D41" s="71" t="s">
        <v>818</v>
      </c>
      <c r="E41" s="71" t="s">
        <v>787</v>
      </c>
      <c r="F41" s="72" t="s">
        <v>819</v>
      </c>
      <c r="G41" s="73" t="s">
        <v>25</v>
      </c>
      <c r="H41" s="74">
        <v>3813.56</v>
      </c>
      <c r="I41" s="75"/>
    </row>
    <row r="42" spans="2:9" ht="29.1" thickBot="1" x14ac:dyDescent="0.6">
      <c r="B42" s="70">
        <v>45846</v>
      </c>
      <c r="C42" s="70">
        <v>46022</v>
      </c>
      <c r="D42" s="71" t="s">
        <v>820</v>
      </c>
      <c r="E42" s="71" t="s">
        <v>617</v>
      </c>
      <c r="F42" s="72" t="s">
        <v>821</v>
      </c>
      <c r="G42" s="73" t="s">
        <v>25</v>
      </c>
      <c r="H42" s="74">
        <v>2970</v>
      </c>
      <c r="I42" s="75"/>
    </row>
    <row r="43" spans="2:9" ht="29.1" thickBot="1" x14ac:dyDescent="0.6">
      <c r="B43" s="70">
        <v>45986</v>
      </c>
      <c r="C43" s="70">
        <v>46387</v>
      </c>
      <c r="D43" s="71" t="s">
        <v>330</v>
      </c>
      <c r="E43" s="71" t="s">
        <v>822</v>
      </c>
      <c r="F43" s="72" t="s">
        <v>823</v>
      </c>
      <c r="G43" s="73" t="s">
        <v>25</v>
      </c>
      <c r="H43" s="74">
        <v>269040</v>
      </c>
      <c r="I43" s="75"/>
    </row>
    <row r="44" spans="2:9" ht="29.1" thickBot="1" x14ac:dyDescent="0.6">
      <c r="B44" s="70">
        <v>45869</v>
      </c>
      <c r="C44" s="70">
        <v>46022</v>
      </c>
      <c r="D44" s="71" t="s">
        <v>824</v>
      </c>
      <c r="E44" s="71" t="s">
        <v>54</v>
      </c>
      <c r="F44" s="72" t="s">
        <v>825</v>
      </c>
      <c r="G44" s="73" t="s">
        <v>25</v>
      </c>
      <c r="H44" s="74">
        <v>10282.5</v>
      </c>
      <c r="I44" s="75">
        <v>0</v>
      </c>
    </row>
    <row r="45" spans="2:9" ht="29.1" thickBot="1" x14ac:dyDescent="0.6">
      <c r="B45" s="70">
        <v>45975</v>
      </c>
      <c r="C45" s="70">
        <v>46387</v>
      </c>
      <c r="D45" s="71" t="s">
        <v>827</v>
      </c>
      <c r="E45" s="71" t="s">
        <v>54</v>
      </c>
      <c r="F45" s="72" t="s">
        <v>828</v>
      </c>
      <c r="G45" s="73" t="s">
        <v>25</v>
      </c>
      <c r="H45" s="74">
        <v>67968</v>
      </c>
      <c r="I45" s="75">
        <v>0</v>
      </c>
    </row>
    <row r="46" spans="2:9" ht="29.1" thickBot="1" x14ac:dyDescent="0.6">
      <c r="B46" s="70">
        <v>45967</v>
      </c>
      <c r="C46" s="70">
        <v>46387</v>
      </c>
      <c r="D46" s="71" t="s">
        <v>829</v>
      </c>
      <c r="E46" s="71" t="s">
        <v>826</v>
      </c>
      <c r="F46" s="72" t="s">
        <v>830</v>
      </c>
      <c r="G46" s="73" t="s">
        <v>25</v>
      </c>
      <c r="H46" s="74">
        <v>21973.81</v>
      </c>
      <c r="I46" s="75">
        <v>0</v>
      </c>
    </row>
    <row r="47" spans="2:9" ht="14.7" thickBot="1" x14ac:dyDescent="0.6">
      <c r="B47" s="70"/>
      <c r="C47" s="70"/>
      <c r="D47" s="71"/>
      <c r="E47" s="71"/>
      <c r="F47" s="72"/>
      <c r="G47" s="76"/>
      <c r="H47" s="77"/>
      <c r="I47" s="75"/>
    </row>
    <row r="48" spans="2:9" ht="14.7" thickBot="1" x14ac:dyDescent="0.6">
      <c r="B48" s="47" t="s">
        <v>13</v>
      </c>
      <c r="C48" s="48"/>
      <c r="D48" s="48"/>
      <c r="E48" s="48"/>
      <c r="F48" s="49"/>
      <c r="G48" s="17"/>
      <c r="H48" s="18">
        <f>SUM(H10:H47)</f>
        <v>4508112.2499999991</v>
      </c>
      <c r="I48" s="10">
        <v>0</v>
      </c>
    </row>
    <row r="49" spans="2:9" x14ac:dyDescent="0.55000000000000004">
      <c r="B49" s="20"/>
      <c r="C49" s="20"/>
      <c r="D49" s="21"/>
      <c r="E49" s="22"/>
      <c r="F49" s="21"/>
      <c r="G49" s="23"/>
      <c r="H49" s="24"/>
    </row>
    <row r="50" spans="2:9" x14ac:dyDescent="0.55000000000000004">
      <c r="B50" s="20"/>
      <c r="C50" s="20"/>
      <c r="D50" s="21"/>
      <c r="E50" s="22"/>
      <c r="F50" s="23"/>
      <c r="G50" s="24"/>
      <c r="H50" s="22"/>
    </row>
    <row r="51" spans="2:9" x14ac:dyDescent="0.55000000000000004">
      <c r="B51" s="22"/>
      <c r="C51" s="22"/>
      <c r="D51" s="21"/>
      <c r="E51" s="21"/>
      <c r="F51" s="21"/>
      <c r="G51" s="22"/>
      <c r="H51" s="22"/>
    </row>
    <row r="52" spans="2:9" x14ac:dyDescent="0.55000000000000004">
      <c r="B52" s="79" t="s">
        <v>14</v>
      </c>
      <c r="C52" s="79"/>
      <c r="D52" s="79"/>
      <c r="E52" s="79" t="s">
        <v>15</v>
      </c>
      <c r="F52" s="79"/>
      <c r="G52" s="79" t="s">
        <v>16</v>
      </c>
      <c r="H52" s="79"/>
      <c r="I52" s="79"/>
    </row>
    <row r="53" spans="2:9" x14ac:dyDescent="0.55000000000000004">
      <c r="B53" s="80" t="s">
        <v>79</v>
      </c>
      <c r="C53" s="80"/>
      <c r="D53" s="80"/>
      <c r="E53" s="80" t="s">
        <v>18</v>
      </c>
      <c r="F53" s="80"/>
      <c r="G53" s="80" t="s">
        <v>19</v>
      </c>
      <c r="H53" s="80"/>
      <c r="I53" s="80"/>
    </row>
    <row r="54" spans="2:9" x14ac:dyDescent="0.55000000000000004">
      <c r="B54" s="80" t="s">
        <v>20</v>
      </c>
      <c r="C54" s="80"/>
      <c r="D54" s="80"/>
      <c r="E54" s="80" t="s">
        <v>21</v>
      </c>
      <c r="F54" s="80"/>
      <c r="G54" s="80" t="s">
        <v>22</v>
      </c>
      <c r="H54" s="80"/>
      <c r="I54" s="80"/>
    </row>
    <row r="55" spans="2:9" x14ac:dyDescent="0.55000000000000004">
      <c r="D55" s="25"/>
      <c r="F55" s="25"/>
    </row>
    <row r="56" spans="2:9" x14ac:dyDescent="0.55000000000000004">
      <c r="D56" s="21"/>
      <c r="E56" s="25"/>
    </row>
    <row r="60" spans="2:9" x14ac:dyDescent="0.55000000000000004">
      <c r="G60" t="s">
        <v>23</v>
      </c>
    </row>
  </sheetData>
  <mergeCells count="16">
    <mergeCell ref="B52:D52"/>
    <mergeCell ref="B53:D53"/>
    <mergeCell ref="B54:D54"/>
    <mergeCell ref="G52:I52"/>
    <mergeCell ref="G53:I53"/>
    <mergeCell ref="G54:I54"/>
    <mergeCell ref="E52:F52"/>
    <mergeCell ref="E53:F53"/>
    <mergeCell ref="E54:F54"/>
    <mergeCell ref="B48:F48"/>
    <mergeCell ref="B3:I3"/>
    <mergeCell ref="B4:I4"/>
    <mergeCell ref="B5:I5"/>
    <mergeCell ref="B6:I6"/>
    <mergeCell ref="B7:I7"/>
    <mergeCell ref="B8:I8"/>
  </mergeCells>
  <pageMargins left="0.11811023622047245" right="0.11811023622047245" top="0.39370078740157483" bottom="0.35433070866141736" header="0.31496062992125984" footer="0.31496062992125984"/>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B146-C258-4902-9D2F-72DC06EF8545}">
  <dimension ref="B2:I46"/>
  <sheetViews>
    <sheetView topLeftCell="A26" zoomScale="90" zoomScaleNormal="90" workbookViewId="0">
      <selection activeCell="E30" sqref="E30"/>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60" t="s">
        <v>0</v>
      </c>
      <c r="C3" s="61"/>
      <c r="D3" s="61"/>
      <c r="E3" s="61"/>
      <c r="F3" s="61"/>
      <c r="G3" s="61"/>
      <c r="H3" s="61"/>
      <c r="I3" s="62"/>
    </row>
    <row r="4" spans="2:9" ht="14.7" thickBot="1" x14ac:dyDescent="0.6">
      <c r="B4" s="63" t="s">
        <v>1</v>
      </c>
      <c r="C4" s="64"/>
      <c r="D4" s="64"/>
      <c r="E4" s="64"/>
      <c r="F4" s="64"/>
      <c r="G4" s="64"/>
      <c r="H4" s="64"/>
      <c r="I4" s="65"/>
    </row>
    <row r="5" spans="2:9" ht="14.7" thickBot="1" x14ac:dyDescent="0.6">
      <c r="B5" s="63" t="s">
        <v>2</v>
      </c>
      <c r="C5" s="64"/>
      <c r="D5" s="64"/>
      <c r="E5" s="64"/>
      <c r="F5" s="64"/>
      <c r="G5" s="64"/>
      <c r="H5" s="64"/>
      <c r="I5" s="65"/>
    </row>
    <row r="6" spans="2:9" ht="14.7" thickBot="1" x14ac:dyDescent="0.6">
      <c r="B6" s="66">
        <v>45689</v>
      </c>
      <c r="C6" s="64"/>
      <c r="D6" s="64"/>
      <c r="E6" s="64"/>
      <c r="F6" s="64"/>
      <c r="G6" s="64"/>
      <c r="H6" s="64"/>
      <c r="I6" s="65"/>
    </row>
    <row r="7" spans="2:9" ht="14.7" thickBot="1" x14ac:dyDescent="0.6">
      <c r="B7" s="63" t="s">
        <v>3</v>
      </c>
      <c r="C7" s="64"/>
      <c r="D7" s="64"/>
      <c r="E7" s="64"/>
      <c r="F7" s="64"/>
      <c r="G7" s="64"/>
      <c r="H7" s="64"/>
      <c r="I7" s="65"/>
    </row>
    <row r="8" spans="2:9" ht="14.7" thickBot="1" x14ac:dyDescent="0.6">
      <c r="B8" s="67" t="s">
        <v>4</v>
      </c>
      <c r="C8" s="68"/>
      <c r="D8" s="68"/>
      <c r="E8" s="68"/>
      <c r="F8" s="68"/>
      <c r="G8" s="68"/>
      <c r="H8" s="68"/>
      <c r="I8" s="69"/>
    </row>
    <row r="9" spans="2:9" ht="24.9" thickBot="1" x14ac:dyDescent="0.6">
      <c r="B9" s="27" t="s">
        <v>5</v>
      </c>
      <c r="C9" s="27" t="s">
        <v>6</v>
      </c>
      <c r="D9" s="28" t="s">
        <v>7</v>
      </c>
      <c r="E9" s="28" t="s">
        <v>8</v>
      </c>
      <c r="F9" s="28" t="s">
        <v>9</v>
      </c>
      <c r="G9" s="29" t="s">
        <v>10</v>
      </c>
      <c r="H9" s="30" t="s">
        <v>11</v>
      </c>
      <c r="I9" s="28" t="s">
        <v>12</v>
      </c>
    </row>
    <row r="10" spans="2:9" ht="29.1" thickBot="1" x14ac:dyDescent="0.6">
      <c r="B10" s="31">
        <v>45699</v>
      </c>
      <c r="C10" s="31">
        <v>46022</v>
      </c>
      <c r="D10" s="32" t="s">
        <v>26</v>
      </c>
      <c r="E10" s="32" t="s">
        <v>24</v>
      </c>
      <c r="F10" s="33" t="s">
        <v>29</v>
      </c>
      <c r="G10" s="34" t="s">
        <v>25</v>
      </c>
      <c r="H10" s="35">
        <v>6756</v>
      </c>
      <c r="I10" s="36">
        <v>0</v>
      </c>
    </row>
    <row r="11" spans="2:9" ht="29.1" thickBot="1" x14ac:dyDescent="0.6">
      <c r="B11" s="31">
        <v>45699</v>
      </c>
      <c r="C11" s="31">
        <v>46022</v>
      </c>
      <c r="D11" s="32" t="s">
        <v>27</v>
      </c>
      <c r="E11" s="32" t="s">
        <v>24</v>
      </c>
      <c r="F11" s="33" t="s">
        <v>28</v>
      </c>
      <c r="G11" s="34" t="s">
        <v>25</v>
      </c>
      <c r="H11" s="35">
        <v>6756</v>
      </c>
      <c r="I11" s="36">
        <v>0</v>
      </c>
    </row>
    <row r="12" spans="2:9" ht="29.1" thickBot="1" x14ac:dyDescent="0.6">
      <c r="B12" s="31">
        <v>45658</v>
      </c>
      <c r="C12" s="31">
        <v>46022</v>
      </c>
      <c r="D12" s="32" t="s">
        <v>31</v>
      </c>
      <c r="E12" s="32" t="s">
        <v>30</v>
      </c>
      <c r="F12" s="33" t="s">
        <v>32</v>
      </c>
      <c r="G12" s="34" t="s">
        <v>25</v>
      </c>
      <c r="H12" s="35">
        <v>26897.29</v>
      </c>
      <c r="I12" s="36">
        <v>0</v>
      </c>
    </row>
    <row r="13" spans="2:9" ht="29.1" thickBot="1" x14ac:dyDescent="0.6">
      <c r="B13" s="31">
        <v>45658</v>
      </c>
      <c r="C13" s="31">
        <v>46022</v>
      </c>
      <c r="D13" s="37" t="s">
        <v>33</v>
      </c>
      <c r="E13" s="32" t="s">
        <v>30</v>
      </c>
      <c r="F13" s="33" t="s">
        <v>34</v>
      </c>
      <c r="G13" s="34" t="s">
        <v>25</v>
      </c>
      <c r="H13" s="35">
        <v>67925</v>
      </c>
      <c r="I13" s="36">
        <v>0</v>
      </c>
    </row>
    <row r="14" spans="2:9" ht="29.1" thickBot="1" x14ac:dyDescent="0.6">
      <c r="B14" s="31">
        <v>45658</v>
      </c>
      <c r="C14" s="31">
        <v>46022</v>
      </c>
      <c r="D14" s="32" t="s">
        <v>36</v>
      </c>
      <c r="E14" s="32" t="s">
        <v>35</v>
      </c>
      <c r="F14" s="33" t="s">
        <v>37</v>
      </c>
      <c r="G14" s="34" t="s">
        <v>25</v>
      </c>
      <c r="H14" s="35">
        <v>4395.3500000000004</v>
      </c>
      <c r="I14" s="36">
        <v>0</v>
      </c>
    </row>
    <row r="15" spans="2:9" ht="29.1" thickBot="1" x14ac:dyDescent="0.6">
      <c r="B15" s="31">
        <v>45658</v>
      </c>
      <c r="C15" s="31">
        <v>46022</v>
      </c>
      <c r="D15" s="32" t="s">
        <v>38</v>
      </c>
      <c r="E15" s="32" t="s">
        <v>35</v>
      </c>
      <c r="F15" s="33" t="s">
        <v>39</v>
      </c>
      <c r="G15" s="34" t="s">
        <v>25</v>
      </c>
      <c r="H15" s="35">
        <v>103091.71</v>
      </c>
      <c r="I15" s="36">
        <v>0</v>
      </c>
    </row>
    <row r="16" spans="2:9" ht="29.1" thickBot="1" x14ac:dyDescent="0.6">
      <c r="B16" s="31">
        <v>45658</v>
      </c>
      <c r="C16" s="31">
        <v>46022</v>
      </c>
      <c r="D16" s="32" t="s">
        <v>40</v>
      </c>
      <c r="E16" s="32" t="s">
        <v>35</v>
      </c>
      <c r="F16" s="33" t="s">
        <v>41</v>
      </c>
      <c r="G16" s="34" t="s">
        <v>25</v>
      </c>
      <c r="H16" s="35">
        <v>4338.91</v>
      </c>
      <c r="I16" s="36">
        <v>0</v>
      </c>
    </row>
    <row r="17" spans="2:9" ht="29.1" thickBot="1" x14ac:dyDescent="0.6">
      <c r="B17" s="31">
        <v>45658</v>
      </c>
      <c r="C17" s="31">
        <v>46022</v>
      </c>
      <c r="D17" s="32" t="s">
        <v>42</v>
      </c>
      <c r="E17" s="32" t="s">
        <v>35</v>
      </c>
      <c r="F17" s="33" t="s">
        <v>43</v>
      </c>
      <c r="G17" s="34" t="s">
        <v>25</v>
      </c>
      <c r="H17" s="35">
        <v>5202.79</v>
      </c>
      <c r="I17" s="36">
        <v>0</v>
      </c>
    </row>
    <row r="18" spans="2:9" ht="29.1" thickBot="1" x14ac:dyDescent="0.6">
      <c r="B18" s="31">
        <v>45658</v>
      </c>
      <c r="C18" s="31">
        <v>46022</v>
      </c>
      <c r="D18" s="32" t="s">
        <v>44</v>
      </c>
      <c r="E18" s="32" t="s">
        <v>35</v>
      </c>
      <c r="F18" s="33" t="s">
        <v>45</v>
      </c>
      <c r="G18" s="34" t="s">
        <v>25</v>
      </c>
      <c r="H18" s="35">
        <v>4322.78</v>
      </c>
      <c r="I18" s="36">
        <v>0</v>
      </c>
    </row>
    <row r="19" spans="2:9" ht="29.1" thickBot="1" x14ac:dyDescent="0.6">
      <c r="B19" s="31">
        <v>45658</v>
      </c>
      <c r="C19" s="31">
        <v>46022</v>
      </c>
      <c r="D19" s="32" t="s">
        <v>47</v>
      </c>
      <c r="E19" s="32" t="s">
        <v>35</v>
      </c>
      <c r="F19" s="33" t="s">
        <v>46</v>
      </c>
      <c r="G19" s="34" t="s">
        <v>25</v>
      </c>
      <c r="H19" s="35">
        <v>56647.46</v>
      </c>
      <c r="I19" s="36">
        <v>0</v>
      </c>
    </row>
    <row r="20" spans="2:9" ht="29.1" thickBot="1" x14ac:dyDescent="0.6">
      <c r="B20" s="31">
        <v>46018</v>
      </c>
      <c r="C20" s="31">
        <v>46022</v>
      </c>
      <c r="D20" s="32" t="s">
        <v>49</v>
      </c>
      <c r="E20" s="32" t="s">
        <v>48</v>
      </c>
      <c r="F20" s="33" t="s">
        <v>50</v>
      </c>
      <c r="G20" s="34" t="s">
        <v>25</v>
      </c>
      <c r="H20" s="35">
        <v>1794000</v>
      </c>
      <c r="I20" s="36">
        <v>0</v>
      </c>
    </row>
    <row r="21" spans="2:9" ht="29.1" thickBot="1" x14ac:dyDescent="0.6">
      <c r="B21" s="31">
        <v>45646</v>
      </c>
      <c r="C21" s="31">
        <v>45677</v>
      </c>
      <c r="D21" s="32" t="s">
        <v>52</v>
      </c>
      <c r="E21" s="32" t="s">
        <v>51</v>
      </c>
      <c r="F21" s="33" t="s">
        <v>53</v>
      </c>
      <c r="G21" s="34" t="s">
        <v>25</v>
      </c>
      <c r="H21" s="35">
        <v>25547</v>
      </c>
      <c r="I21" s="36">
        <v>0</v>
      </c>
    </row>
    <row r="22" spans="2:9" ht="43.5" thickBot="1" x14ac:dyDescent="0.6">
      <c r="B22" s="31">
        <v>45645</v>
      </c>
      <c r="C22" s="31">
        <v>45657</v>
      </c>
      <c r="D22" s="32" t="s">
        <v>55</v>
      </c>
      <c r="E22" s="32" t="s">
        <v>54</v>
      </c>
      <c r="F22" s="33" t="s">
        <v>56</v>
      </c>
      <c r="G22" s="34" t="s">
        <v>25</v>
      </c>
      <c r="H22" s="35">
        <v>118944</v>
      </c>
      <c r="I22" s="36">
        <v>0</v>
      </c>
    </row>
    <row r="23" spans="2:9" ht="29.1" thickBot="1" x14ac:dyDescent="0.6">
      <c r="B23" s="31">
        <v>45646</v>
      </c>
      <c r="C23" s="31">
        <v>46022</v>
      </c>
      <c r="D23" s="32" t="s">
        <v>58</v>
      </c>
      <c r="E23" s="32" t="s">
        <v>57</v>
      </c>
      <c r="F23" s="33" t="s">
        <v>59</v>
      </c>
      <c r="G23" s="34" t="s">
        <v>25</v>
      </c>
      <c r="H23" s="35">
        <v>107380</v>
      </c>
      <c r="I23" s="36">
        <v>0</v>
      </c>
    </row>
    <row r="24" spans="2:9" ht="29.1" thickBot="1" x14ac:dyDescent="0.6">
      <c r="B24" s="31">
        <v>45622</v>
      </c>
      <c r="C24" s="31">
        <v>46022</v>
      </c>
      <c r="D24" s="32" t="s">
        <v>60</v>
      </c>
      <c r="E24" s="32" t="s">
        <v>57</v>
      </c>
      <c r="F24" s="33" t="s">
        <v>61</v>
      </c>
      <c r="G24" s="34" t="s">
        <v>25</v>
      </c>
      <c r="H24" s="35">
        <v>28320</v>
      </c>
      <c r="I24" s="36">
        <v>0</v>
      </c>
    </row>
    <row r="25" spans="2:9" ht="57.9" thickBot="1" x14ac:dyDescent="0.6">
      <c r="B25" s="31">
        <v>45644</v>
      </c>
      <c r="C25" s="31">
        <v>46022</v>
      </c>
      <c r="D25" s="32" t="s">
        <v>63</v>
      </c>
      <c r="E25" s="32" t="s">
        <v>62</v>
      </c>
      <c r="F25" s="33" t="s">
        <v>64</v>
      </c>
      <c r="G25" s="34" t="s">
        <v>25</v>
      </c>
      <c r="H25" s="35">
        <v>920595.75</v>
      </c>
      <c r="I25" s="36">
        <v>0</v>
      </c>
    </row>
    <row r="26" spans="2:9" ht="29.1" thickBot="1" x14ac:dyDescent="0.6">
      <c r="B26" s="31">
        <v>45644</v>
      </c>
      <c r="C26" s="31">
        <v>46022</v>
      </c>
      <c r="D26" s="32" t="s">
        <v>66</v>
      </c>
      <c r="E26" s="32" t="s">
        <v>65</v>
      </c>
      <c r="F26" s="33" t="s">
        <v>67</v>
      </c>
      <c r="G26" s="34" t="s">
        <v>25</v>
      </c>
      <c r="H26" s="35">
        <v>171000</v>
      </c>
      <c r="I26" s="36">
        <v>0</v>
      </c>
    </row>
    <row r="27" spans="2:9" ht="43.5" thickBot="1" x14ac:dyDescent="0.6">
      <c r="B27" s="31">
        <v>45628</v>
      </c>
      <c r="C27" s="31">
        <v>46022</v>
      </c>
      <c r="D27" s="32" t="s">
        <v>68</v>
      </c>
      <c r="E27" s="32" t="s">
        <v>57</v>
      </c>
      <c r="F27" s="33" t="s">
        <v>69</v>
      </c>
      <c r="G27" s="34" t="s">
        <v>25</v>
      </c>
      <c r="H27" s="35">
        <v>37170</v>
      </c>
      <c r="I27" s="36">
        <v>0</v>
      </c>
    </row>
    <row r="28" spans="2:9" ht="57.9" thickBot="1" x14ac:dyDescent="0.6">
      <c r="B28" s="31">
        <v>45652</v>
      </c>
      <c r="C28" s="31">
        <v>46022</v>
      </c>
      <c r="D28" s="32" t="s">
        <v>70</v>
      </c>
      <c r="E28" s="32" t="s">
        <v>57</v>
      </c>
      <c r="F28" s="33" t="s">
        <v>71</v>
      </c>
      <c r="G28" s="34" t="s">
        <v>25</v>
      </c>
      <c r="H28" s="35">
        <v>71791.199999999997</v>
      </c>
      <c r="I28" s="36">
        <v>0</v>
      </c>
    </row>
    <row r="29" spans="2:9" ht="29.1" thickBot="1" x14ac:dyDescent="0.6">
      <c r="B29" s="31">
        <v>45646</v>
      </c>
      <c r="C29" s="31">
        <v>45657</v>
      </c>
      <c r="D29" s="32" t="s">
        <v>72</v>
      </c>
      <c r="E29" s="32" t="s">
        <v>54</v>
      </c>
      <c r="F29" s="33" t="s">
        <v>73</v>
      </c>
      <c r="G29" s="34" t="s">
        <v>25</v>
      </c>
      <c r="H29" s="35">
        <v>18998</v>
      </c>
      <c r="I29" s="36">
        <v>0</v>
      </c>
    </row>
    <row r="30" spans="2:9" ht="29.1" thickBot="1" x14ac:dyDescent="0.6">
      <c r="B30" s="31">
        <v>45691</v>
      </c>
      <c r="C30" s="31">
        <v>46387</v>
      </c>
      <c r="D30" s="32" t="s">
        <v>75</v>
      </c>
      <c r="E30" s="32" t="s">
        <v>74</v>
      </c>
      <c r="F30" s="33" t="s">
        <v>76</v>
      </c>
      <c r="G30" s="34" t="s">
        <v>25</v>
      </c>
      <c r="H30" s="35">
        <v>213183.43</v>
      </c>
      <c r="I30" s="36">
        <v>0</v>
      </c>
    </row>
    <row r="31" spans="2:9" ht="29.1" thickBot="1" x14ac:dyDescent="0.6">
      <c r="B31" s="31">
        <v>45700</v>
      </c>
      <c r="C31" s="31">
        <v>46387</v>
      </c>
      <c r="D31" s="32" t="s">
        <v>77</v>
      </c>
      <c r="E31" s="32" t="s">
        <v>74</v>
      </c>
      <c r="F31" s="33" t="s">
        <v>78</v>
      </c>
      <c r="G31" s="34" t="s">
        <v>25</v>
      </c>
      <c r="H31" s="35">
        <v>5207</v>
      </c>
      <c r="I31" s="36">
        <v>0</v>
      </c>
    </row>
    <row r="32" spans="2:9" ht="14.7" thickBot="1" x14ac:dyDescent="0.6">
      <c r="B32" s="31"/>
      <c r="C32" s="31"/>
      <c r="D32" s="32"/>
      <c r="E32" s="32"/>
      <c r="F32" s="33"/>
      <c r="G32" s="34"/>
      <c r="H32" s="35"/>
      <c r="I32" s="36"/>
    </row>
    <row r="33" spans="2:9" ht="14.7" thickBot="1" x14ac:dyDescent="0.6">
      <c r="B33" s="38"/>
      <c r="C33" s="39"/>
      <c r="D33" s="39"/>
      <c r="E33" s="40"/>
      <c r="F33" s="41"/>
      <c r="G33" s="42"/>
      <c r="H33" s="43"/>
      <c r="I33" s="36">
        <v>0</v>
      </c>
    </row>
    <row r="34" spans="2:9" ht="14.7" thickBot="1" x14ac:dyDescent="0.6">
      <c r="B34" s="47" t="s">
        <v>13</v>
      </c>
      <c r="C34" s="48"/>
      <c r="D34" s="48"/>
      <c r="E34" s="48"/>
      <c r="F34" s="49"/>
      <c r="G34" s="17"/>
      <c r="H34" s="18">
        <f>SUM(H10:H33)</f>
        <v>3798469.6700000004</v>
      </c>
      <c r="I34" s="19"/>
    </row>
    <row r="35" spans="2:9" x14ac:dyDescent="0.55000000000000004">
      <c r="B35" s="20"/>
      <c r="C35" s="20"/>
      <c r="D35" s="21"/>
      <c r="E35" s="22"/>
      <c r="F35" s="21"/>
      <c r="G35" s="23"/>
      <c r="H35" s="24"/>
    </row>
    <row r="36" spans="2:9" x14ac:dyDescent="0.55000000000000004">
      <c r="B36" s="20"/>
      <c r="C36" s="20"/>
      <c r="D36" s="21"/>
      <c r="E36" s="22"/>
      <c r="F36" s="23"/>
      <c r="G36" s="24"/>
      <c r="H36" s="22"/>
    </row>
    <row r="37" spans="2:9" x14ac:dyDescent="0.55000000000000004">
      <c r="B37" s="22"/>
      <c r="C37" s="22"/>
      <c r="D37" s="21"/>
      <c r="E37" s="21"/>
      <c r="F37" s="21"/>
      <c r="G37" s="22"/>
      <c r="H37" s="22"/>
    </row>
    <row r="38" spans="2:9" x14ac:dyDescent="0.55000000000000004">
      <c r="B38" s="20"/>
      <c r="C38" s="21" t="s">
        <v>14</v>
      </c>
      <c r="D38" s="21"/>
      <c r="E38" s="21" t="s">
        <v>15</v>
      </c>
      <c r="F38" s="21" t="s">
        <v>16</v>
      </c>
      <c r="G38" s="22"/>
      <c r="H38" s="22"/>
    </row>
    <row r="39" spans="2:9" x14ac:dyDescent="0.55000000000000004">
      <c r="B39" s="20"/>
      <c r="C39" s="25" t="s">
        <v>79</v>
      </c>
      <c r="D39" s="25"/>
      <c r="E39" s="25" t="s">
        <v>18</v>
      </c>
      <c r="F39" s="25" t="s">
        <v>19</v>
      </c>
    </row>
    <row r="40" spans="2:9" x14ac:dyDescent="0.55000000000000004">
      <c r="C40" s="25" t="s">
        <v>20</v>
      </c>
      <c r="D40" s="25"/>
      <c r="E40" s="25" t="s">
        <v>21</v>
      </c>
      <c r="F40" s="25" t="s">
        <v>22</v>
      </c>
    </row>
    <row r="41" spans="2:9" x14ac:dyDescent="0.55000000000000004">
      <c r="D41" s="25"/>
      <c r="F41" s="25"/>
    </row>
    <row r="42" spans="2:9" x14ac:dyDescent="0.55000000000000004">
      <c r="D42" s="21"/>
      <c r="E42" s="25"/>
    </row>
    <row r="46" spans="2:9" x14ac:dyDescent="0.55000000000000004">
      <c r="G46" t="s">
        <v>23</v>
      </c>
    </row>
  </sheetData>
  <mergeCells count="7">
    <mergeCell ref="B34:F34"/>
    <mergeCell ref="B3:I3"/>
    <mergeCell ref="B4:I4"/>
    <mergeCell ref="B5:I5"/>
    <mergeCell ref="B6:I6"/>
    <mergeCell ref="B7:I7"/>
    <mergeCell ref="B8:I8"/>
  </mergeCells>
  <pageMargins left="0.31496062992125984" right="0.31496062992125984" top="0.35433070866141736" bottom="0.35433070866141736" header="0.31496062992125984" footer="0.31496062992125984"/>
  <pageSetup scale="5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A6CA3-CEAE-4F5B-ADC8-2DE3B5F763FF}">
  <dimension ref="B2:I50"/>
  <sheetViews>
    <sheetView topLeftCell="B30" zoomScaleNormal="100" workbookViewId="0">
      <selection activeCell="H39" sqref="H39"/>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50" t="s">
        <v>0</v>
      </c>
      <c r="C3" s="51"/>
      <c r="D3" s="51"/>
      <c r="E3" s="51"/>
      <c r="F3" s="51"/>
      <c r="G3" s="51"/>
      <c r="H3" s="51"/>
      <c r="I3" s="52"/>
    </row>
    <row r="4" spans="2:9" ht="14.7" thickBot="1" x14ac:dyDescent="0.6">
      <c r="B4" s="53" t="s">
        <v>1</v>
      </c>
      <c r="C4" s="54"/>
      <c r="D4" s="54"/>
      <c r="E4" s="54"/>
      <c r="F4" s="54"/>
      <c r="G4" s="54"/>
      <c r="H4" s="54"/>
      <c r="I4" s="55"/>
    </row>
    <row r="5" spans="2:9" ht="14.7" thickBot="1" x14ac:dyDescent="0.6">
      <c r="B5" s="53" t="s">
        <v>2</v>
      </c>
      <c r="C5" s="54"/>
      <c r="D5" s="54"/>
      <c r="E5" s="54"/>
      <c r="F5" s="54"/>
      <c r="G5" s="54"/>
      <c r="H5" s="54"/>
      <c r="I5" s="55"/>
    </row>
    <row r="6" spans="2:9" ht="14.7" thickBot="1" x14ac:dyDescent="0.6">
      <c r="B6" s="56">
        <v>45717</v>
      </c>
      <c r="C6" s="54"/>
      <c r="D6" s="54"/>
      <c r="E6" s="54"/>
      <c r="F6" s="54"/>
      <c r="G6" s="54"/>
      <c r="H6" s="54"/>
      <c r="I6" s="55"/>
    </row>
    <row r="7" spans="2:9" ht="14.7" thickBot="1" x14ac:dyDescent="0.6">
      <c r="B7" s="53" t="s">
        <v>3</v>
      </c>
      <c r="C7" s="54"/>
      <c r="D7" s="54"/>
      <c r="E7" s="54"/>
      <c r="F7" s="54"/>
      <c r="G7" s="54"/>
      <c r="H7" s="54"/>
      <c r="I7" s="55"/>
    </row>
    <row r="8" spans="2:9" ht="14.7" thickBot="1" x14ac:dyDescent="0.6">
      <c r="B8" s="57" t="s">
        <v>4</v>
      </c>
      <c r="C8" s="58"/>
      <c r="D8" s="58"/>
      <c r="E8" s="58"/>
      <c r="F8" s="58"/>
      <c r="G8" s="58"/>
      <c r="H8" s="58"/>
      <c r="I8" s="59"/>
    </row>
    <row r="9" spans="2:9" ht="24.9" thickBot="1" x14ac:dyDescent="0.6">
      <c r="B9" s="1" t="s">
        <v>5</v>
      </c>
      <c r="C9" s="1" t="s">
        <v>6</v>
      </c>
      <c r="D9" s="2" t="s">
        <v>7</v>
      </c>
      <c r="E9" s="2" t="s">
        <v>8</v>
      </c>
      <c r="F9" s="2" t="s">
        <v>9</v>
      </c>
      <c r="G9" s="3" t="s">
        <v>10</v>
      </c>
      <c r="H9" s="4" t="s">
        <v>11</v>
      </c>
      <c r="I9" s="2" t="s">
        <v>12</v>
      </c>
    </row>
    <row r="10" spans="2:9" ht="43.5" thickBot="1" x14ac:dyDescent="0.6">
      <c r="B10" s="5">
        <v>45647</v>
      </c>
      <c r="C10" s="5">
        <v>45657</v>
      </c>
      <c r="D10" s="6" t="s">
        <v>55</v>
      </c>
      <c r="E10" s="6" t="s">
        <v>54</v>
      </c>
      <c r="F10" s="7" t="s">
        <v>80</v>
      </c>
      <c r="G10" s="8" t="s">
        <v>25</v>
      </c>
      <c r="H10" s="9">
        <v>150450</v>
      </c>
      <c r="I10" s="10">
        <v>0</v>
      </c>
    </row>
    <row r="11" spans="2:9" ht="29.1" thickBot="1" x14ac:dyDescent="0.6">
      <c r="B11" s="5">
        <v>45691</v>
      </c>
      <c r="C11" s="5">
        <v>46387</v>
      </c>
      <c r="D11" s="6" t="s">
        <v>81</v>
      </c>
      <c r="E11" s="6" t="s">
        <v>74</v>
      </c>
      <c r="F11" s="7" t="s">
        <v>82</v>
      </c>
      <c r="G11" s="8" t="s">
        <v>25</v>
      </c>
      <c r="H11" s="9">
        <v>15000</v>
      </c>
      <c r="I11" s="10">
        <v>0</v>
      </c>
    </row>
    <row r="12" spans="2:9" ht="29.1" thickBot="1" x14ac:dyDescent="0.6">
      <c r="B12" s="5">
        <v>45707</v>
      </c>
      <c r="C12" s="5">
        <v>46022</v>
      </c>
      <c r="D12" s="6" t="s">
        <v>84</v>
      </c>
      <c r="E12" s="6" t="s">
        <v>83</v>
      </c>
      <c r="F12" s="7" t="s">
        <v>85</v>
      </c>
      <c r="G12" s="8" t="s">
        <v>25</v>
      </c>
      <c r="H12" s="9">
        <v>10738</v>
      </c>
      <c r="I12" s="10">
        <v>0</v>
      </c>
    </row>
    <row r="13" spans="2:9" ht="29.1" thickBot="1" x14ac:dyDescent="0.6">
      <c r="B13" s="5">
        <v>45707</v>
      </c>
      <c r="C13" s="5">
        <v>46022</v>
      </c>
      <c r="D13" s="26" t="s">
        <v>86</v>
      </c>
      <c r="E13" s="6" t="s">
        <v>57</v>
      </c>
      <c r="F13" s="7" t="s">
        <v>87</v>
      </c>
      <c r="G13" s="8" t="s">
        <v>25</v>
      </c>
      <c r="H13" s="9">
        <v>29854</v>
      </c>
      <c r="I13" s="10">
        <v>0</v>
      </c>
    </row>
    <row r="14" spans="2:9" ht="29.1" thickBot="1" x14ac:dyDescent="0.6">
      <c r="B14" s="5">
        <v>45653</v>
      </c>
      <c r="C14" s="5">
        <v>46022</v>
      </c>
      <c r="D14" s="6" t="s">
        <v>49</v>
      </c>
      <c r="E14" s="6" t="s">
        <v>48</v>
      </c>
      <c r="F14" s="7" t="s">
        <v>88</v>
      </c>
      <c r="G14" s="8" t="s">
        <v>25</v>
      </c>
      <c r="H14" s="9">
        <v>1794000</v>
      </c>
      <c r="I14" s="10">
        <v>0</v>
      </c>
    </row>
    <row r="15" spans="2:9" ht="29.1" thickBot="1" x14ac:dyDescent="0.6">
      <c r="B15" s="5">
        <v>45715</v>
      </c>
      <c r="C15" s="5">
        <v>46022</v>
      </c>
      <c r="D15" s="6" t="s">
        <v>89</v>
      </c>
      <c r="E15" s="6" t="s">
        <v>35</v>
      </c>
      <c r="F15" s="7" t="s">
        <v>90</v>
      </c>
      <c r="G15" s="8" t="s">
        <v>25</v>
      </c>
      <c r="H15" s="9">
        <v>4398.32</v>
      </c>
      <c r="I15" s="10">
        <v>0</v>
      </c>
    </row>
    <row r="16" spans="2:9" ht="29.1" thickBot="1" x14ac:dyDescent="0.6">
      <c r="B16" s="5">
        <v>45715</v>
      </c>
      <c r="C16" s="5">
        <v>46022</v>
      </c>
      <c r="D16" s="6" t="s">
        <v>91</v>
      </c>
      <c r="E16" s="6" t="s">
        <v>35</v>
      </c>
      <c r="F16" s="7" t="s">
        <v>92</v>
      </c>
      <c r="G16" s="8" t="s">
        <v>25</v>
      </c>
      <c r="H16" s="9">
        <v>4322.7</v>
      </c>
      <c r="I16" s="10">
        <v>0</v>
      </c>
    </row>
    <row r="17" spans="2:9" ht="43.5" thickBot="1" x14ac:dyDescent="0.6">
      <c r="B17" s="5">
        <v>45715</v>
      </c>
      <c r="C17" s="5">
        <v>46022</v>
      </c>
      <c r="D17" s="6" t="s">
        <v>93</v>
      </c>
      <c r="E17" s="6" t="s">
        <v>35</v>
      </c>
      <c r="F17" s="7" t="s">
        <v>95</v>
      </c>
      <c r="G17" s="8" t="s">
        <v>25</v>
      </c>
      <c r="H17" s="9">
        <v>5202.74</v>
      </c>
      <c r="I17" s="10">
        <v>0</v>
      </c>
    </row>
    <row r="18" spans="2:9" ht="29.1" thickBot="1" x14ac:dyDescent="0.6">
      <c r="B18" s="5">
        <v>45715</v>
      </c>
      <c r="C18" s="5">
        <v>46022</v>
      </c>
      <c r="D18" s="6" t="s">
        <v>94</v>
      </c>
      <c r="E18" s="6" t="s">
        <v>35</v>
      </c>
      <c r="F18" s="7" t="s">
        <v>96</v>
      </c>
      <c r="G18" s="8" t="s">
        <v>25</v>
      </c>
      <c r="H18" s="9">
        <v>4507.6400000000003</v>
      </c>
      <c r="I18" s="10">
        <v>0</v>
      </c>
    </row>
    <row r="19" spans="2:9" ht="29.1" thickBot="1" x14ac:dyDescent="0.6">
      <c r="B19" s="5">
        <v>45715</v>
      </c>
      <c r="C19" s="5">
        <v>46022</v>
      </c>
      <c r="D19" s="6" t="s">
        <v>98</v>
      </c>
      <c r="E19" s="6" t="s">
        <v>35</v>
      </c>
      <c r="F19" s="7" t="s">
        <v>97</v>
      </c>
      <c r="G19" s="8" t="s">
        <v>25</v>
      </c>
      <c r="H19" s="9">
        <v>58189.760000000002</v>
      </c>
      <c r="I19" s="10">
        <v>0</v>
      </c>
    </row>
    <row r="20" spans="2:9" ht="29.1" thickBot="1" x14ac:dyDescent="0.6">
      <c r="B20" s="5">
        <v>45715</v>
      </c>
      <c r="C20" s="5">
        <v>46022</v>
      </c>
      <c r="D20" s="6" t="s">
        <v>100</v>
      </c>
      <c r="E20" s="6" t="s">
        <v>35</v>
      </c>
      <c r="F20" s="7" t="s">
        <v>99</v>
      </c>
      <c r="G20" s="8" t="s">
        <v>25</v>
      </c>
      <c r="H20" s="9">
        <v>106499.5</v>
      </c>
      <c r="I20" s="10">
        <v>0</v>
      </c>
    </row>
    <row r="21" spans="2:9" ht="14.7" thickBot="1" x14ac:dyDescent="0.6">
      <c r="B21" s="5">
        <v>45712</v>
      </c>
      <c r="C21" s="5">
        <v>46022</v>
      </c>
      <c r="D21" s="6" t="s">
        <v>102</v>
      </c>
      <c r="E21" s="6" t="s">
        <v>101</v>
      </c>
      <c r="F21" s="7" t="s">
        <v>103</v>
      </c>
      <c r="G21" s="8" t="s">
        <v>25</v>
      </c>
      <c r="H21" s="9">
        <v>52500</v>
      </c>
      <c r="I21" s="10">
        <v>0</v>
      </c>
    </row>
    <row r="22" spans="2:9" ht="29.1" thickBot="1" x14ac:dyDescent="0.6">
      <c r="B22" s="5">
        <v>45603</v>
      </c>
      <c r="C22" s="5">
        <v>46022</v>
      </c>
      <c r="D22" s="6" t="s">
        <v>105</v>
      </c>
      <c r="E22" s="6" t="s">
        <v>104</v>
      </c>
      <c r="F22" s="7" t="s">
        <v>106</v>
      </c>
      <c r="G22" s="8" t="s">
        <v>25</v>
      </c>
      <c r="H22" s="9">
        <v>22892</v>
      </c>
      <c r="I22" s="10">
        <v>0</v>
      </c>
    </row>
    <row r="23" spans="2:9" ht="29.1" thickBot="1" x14ac:dyDescent="0.6">
      <c r="B23" s="5">
        <v>45644</v>
      </c>
      <c r="C23" s="5">
        <v>45734</v>
      </c>
      <c r="D23" s="6" t="s">
        <v>108</v>
      </c>
      <c r="E23" s="6" t="s">
        <v>107</v>
      </c>
      <c r="F23" s="7" t="s">
        <v>109</v>
      </c>
      <c r="G23" s="8" t="s">
        <v>25</v>
      </c>
      <c r="H23" s="9">
        <v>194500</v>
      </c>
      <c r="I23" s="10">
        <v>0</v>
      </c>
    </row>
    <row r="24" spans="2:9" ht="29.1" thickBot="1" x14ac:dyDescent="0.6">
      <c r="B24" s="5">
        <v>45719</v>
      </c>
      <c r="C24" s="5">
        <v>46387</v>
      </c>
      <c r="D24" s="6" t="s">
        <v>110</v>
      </c>
      <c r="E24" s="6" t="s">
        <v>74</v>
      </c>
      <c r="F24" s="7" t="s">
        <v>111</v>
      </c>
      <c r="G24" s="8" t="s">
        <v>25</v>
      </c>
      <c r="H24" s="9">
        <v>15000</v>
      </c>
      <c r="I24" s="10">
        <v>0</v>
      </c>
    </row>
    <row r="25" spans="2:9" ht="29.1" thickBot="1" x14ac:dyDescent="0.6">
      <c r="B25" s="5">
        <v>45719</v>
      </c>
      <c r="C25" s="5">
        <v>46387</v>
      </c>
      <c r="D25" s="6" t="s">
        <v>112</v>
      </c>
      <c r="E25" s="6" t="s">
        <v>74</v>
      </c>
      <c r="F25" s="7" t="s">
        <v>113</v>
      </c>
      <c r="G25" s="8" t="s">
        <v>25</v>
      </c>
      <c r="H25" s="9">
        <v>253019.89</v>
      </c>
      <c r="I25" s="10">
        <v>0</v>
      </c>
    </row>
    <row r="26" spans="2:9" ht="29.1" thickBot="1" x14ac:dyDescent="0.6">
      <c r="B26" s="5">
        <v>45719</v>
      </c>
      <c r="C26" s="5">
        <v>46387</v>
      </c>
      <c r="D26" s="6" t="s">
        <v>114</v>
      </c>
      <c r="E26" s="6" t="s">
        <v>74</v>
      </c>
      <c r="F26" s="7" t="s">
        <v>115</v>
      </c>
      <c r="G26" s="8" t="s">
        <v>25</v>
      </c>
      <c r="H26" s="9">
        <v>4157</v>
      </c>
      <c r="I26" s="10">
        <v>0</v>
      </c>
    </row>
    <row r="27" spans="2:9" ht="43.5" thickBot="1" x14ac:dyDescent="0.6">
      <c r="B27" s="5">
        <v>45646</v>
      </c>
      <c r="C27" s="5">
        <v>46022</v>
      </c>
      <c r="D27" s="6" t="s">
        <v>117</v>
      </c>
      <c r="E27" s="6" t="s">
        <v>116</v>
      </c>
      <c r="F27" s="7" t="s">
        <v>118</v>
      </c>
      <c r="G27" s="8" t="s">
        <v>25</v>
      </c>
      <c r="H27" s="9">
        <v>3416100</v>
      </c>
      <c r="I27" s="10">
        <v>0</v>
      </c>
    </row>
    <row r="28" spans="2:9" ht="14.7" thickBot="1" x14ac:dyDescent="0.6">
      <c r="B28" s="5">
        <v>45659</v>
      </c>
      <c r="C28" s="5">
        <v>46022</v>
      </c>
      <c r="D28" s="6" t="s">
        <v>120</v>
      </c>
      <c r="E28" s="6" t="s">
        <v>119</v>
      </c>
      <c r="F28" s="7" t="s">
        <v>121</v>
      </c>
      <c r="G28" s="8" t="s">
        <v>25</v>
      </c>
      <c r="H28" s="9">
        <v>682569.86</v>
      </c>
      <c r="I28" s="10">
        <v>0</v>
      </c>
    </row>
    <row r="29" spans="2:9" ht="29.1" thickBot="1" x14ac:dyDescent="0.6">
      <c r="B29" s="5">
        <v>45625</v>
      </c>
      <c r="C29" s="5">
        <v>46022</v>
      </c>
      <c r="D29" s="6" t="s">
        <v>123</v>
      </c>
      <c r="E29" s="6" t="s">
        <v>122</v>
      </c>
      <c r="F29" s="7" t="s">
        <v>124</v>
      </c>
      <c r="G29" s="8" t="s">
        <v>25</v>
      </c>
      <c r="H29" s="9">
        <v>14390.4</v>
      </c>
      <c r="I29" s="10">
        <v>0</v>
      </c>
    </row>
    <row r="30" spans="2:9" ht="43.5" thickBot="1" x14ac:dyDescent="0.6">
      <c r="B30" s="5">
        <v>45639</v>
      </c>
      <c r="C30" s="5">
        <v>46022</v>
      </c>
      <c r="D30" s="6" t="s">
        <v>125</v>
      </c>
      <c r="E30" s="6" t="s">
        <v>57</v>
      </c>
      <c r="F30" s="7" t="s">
        <v>126</v>
      </c>
      <c r="G30" s="8" t="s">
        <v>25</v>
      </c>
      <c r="H30" s="9">
        <v>127369.27</v>
      </c>
      <c r="I30" s="10">
        <v>0</v>
      </c>
    </row>
    <row r="31" spans="2:9" ht="29.1" thickBot="1" x14ac:dyDescent="0.6">
      <c r="B31" s="5">
        <v>45721</v>
      </c>
      <c r="C31" s="5">
        <v>46022</v>
      </c>
      <c r="D31" s="6" t="s">
        <v>127</v>
      </c>
      <c r="E31" s="6" t="s">
        <v>30</v>
      </c>
      <c r="F31" s="7" t="s">
        <v>128</v>
      </c>
      <c r="G31" s="8" t="s">
        <v>25</v>
      </c>
      <c r="H31" s="9">
        <v>71531.820000000007</v>
      </c>
      <c r="I31" s="10">
        <v>0</v>
      </c>
    </row>
    <row r="32" spans="2:9" ht="29.1" thickBot="1" x14ac:dyDescent="0.6">
      <c r="B32" s="5">
        <v>45729</v>
      </c>
      <c r="C32" s="5">
        <v>46022</v>
      </c>
      <c r="D32" s="6" t="s">
        <v>129</v>
      </c>
      <c r="E32" s="6" t="s">
        <v>30</v>
      </c>
      <c r="F32" s="7" t="s">
        <v>130</v>
      </c>
      <c r="G32" s="8" t="s">
        <v>25</v>
      </c>
      <c r="H32" s="9">
        <v>28241.5</v>
      </c>
      <c r="I32" s="10">
        <v>0</v>
      </c>
    </row>
    <row r="33" spans="2:9" ht="29.1" thickBot="1" x14ac:dyDescent="0.6">
      <c r="B33" s="5">
        <v>45638</v>
      </c>
      <c r="C33" s="5">
        <v>45657</v>
      </c>
      <c r="D33" s="6" t="s">
        <v>60</v>
      </c>
      <c r="E33" s="6" t="s">
        <v>131</v>
      </c>
      <c r="F33" s="7" t="s">
        <v>132</v>
      </c>
      <c r="G33" s="8" t="s">
        <v>25</v>
      </c>
      <c r="H33" s="9">
        <v>295236</v>
      </c>
      <c r="I33" s="10">
        <v>0</v>
      </c>
    </row>
    <row r="34" spans="2:9" ht="14.7" thickBot="1" x14ac:dyDescent="0.6">
      <c r="B34" s="5">
        <v>45617</v>
      </c>
      <c r="C34" s="5">
        <v>46022</v>
      </c>
      <c r="D34" s="6" t="s">
        <v>134</v>
      </c>
      <c r="E34" s="6" t="s">
        <v>133</v>
      </c>
      <c r="F34" s="7" t="s">
        <v>135</v>
      </c>
      <c r="G34" s="8" t="s">
        <v>25</v>
      </c>
      <c r="H34" s="9">
        <v>197355</v>
      </c>
      <c r="I34" s="10">
        <v>0</v>
      </c>
    </row>
    <row r="35" spans="2:9" ht="14.7" thickBot="1" x14ac:dyDescent="0.6">
      <c r="B35" s="5">
        <v>45638</v>
      </c>
      <c r="C35" s="5">
        <v>46022</v>
      </c>
      <c r="D35" s="6" t="s">
        <v>137</v>
      </c>
      <c r="E35" s="6" t="s">
        <v>136</v>
      </c>
      <c r="F35" s="7" t="s">
        <v>138</v>
      </c>
      <c r="G35" s="8" t="s">
        <v>25</v>
      </c>
      <c r="H35" s="9">
        <v>1200472</v>
      </c>
      <c r="I35" s="10">
        <v>0</v>
      </c>
    </row>
    <row r="36" spans="2:9" ht="29.1" thickBot="1" x14ac:dyDescent="0.6">
      <c r="B36" s="5">
        <v>45671</v>
      </c>
      <c r="C36" s="5">
        <v>46022</v>
      </c>
      <c r="D36" s="6" t="s">
        <v>140</v>
      </c>
      <c r="E36" s="6" t="s">
        <v>139</v>
      </c>
      <c r="F36" s="7" t="s">
        <v>141</v>
      </c>
      <c r="G36" s="8" t="s">
        <v>25</v>
      </c>
      <c r="H36" s="9">
        <v>534776</v>
      </c>
      <c r="I36" s="10">
        <v>0</v>
      </c>
    </row>
    <row r="37" spans="2:9" ht="14.7" thickBot="1" x14ac:dyDescent="0.6">
      <c r="B37" s="11"/>
      <c r="C37" s="12"/>
      <c r="D37" s="12"/>
      <c r="E37" s="13"/>
      <c r="F37" s="14"/>
      <c r="G37" s="15"/>
      <c r="H37" s="16"/>
      <c r="I37" s="10">
        <v>0</v>
      </c>
    </row>
    <row r="38" spans="2:9" ht="14.7" thickBot="1" x14ac:dyDescent="0.6">
      <c r="B38" s="47" t="s">
        <v>13</v>
      </c>
      <c r="C38" s="48"/>
      <c r="D38" s="48"/>
      <c r="E38" s="48"/>
      <c r="F38" s="49"/>
      <c r="G38" s="17"/>
      <c r="H38" s="18">
        <f>SUM(H10:H37)</f>
        <v>9293273.4000000022</v>
      </c>
      <c r="I38" s="19"/>
    </row>
    <row r="39" spans="2:9" x14ac:dyDescent="0.55000000000000004">
      <c r="B39" s="20"/>
      <c r="C39" s="20"/>
      <c r="D39" s="21"/>
      <c r="E39" s="22"/>
      <c r="F39" s="21"/>
      <c r="G39" s="23"/>
      <c r="H39" s="24"/>
    </row>
    <row r="40" spans="2:9" x14ac:dyDescent="0.55000000000000004">
      <c r="B40" s="20"/>
      <c r="C40" s="20"/>
      <c r="D40" s="21"/>
      <c r="E40" s="22"/>
      <c r="F40" s="23"/>
      <c r="G40" s="24"/>
      <c r="H40" s="22"/>
    </row>
    <row r="41" spans="2:9" x14ac:dyDescent="0.55000000000000004">
      <c r="B41" s="22"/>
      <c r="C41" s="22"/>
      <c r="D41" s="21"/>
      <c r="E41" s="21"/>
      <c r="F41" s="21"/>
      <c r="G41" s="22"/>
      <c r="H41" s="22"/>
    </row>
    <row r="42" spans="2:9" x14ac:dyDescent="0.55000000000000004">
      <c r="B42" s="20"/>
      <c r="C42" s="20"/>
      <c r="D42" s="21" t="s">
        <v>14</v>
      </c>
      <c r="E42" s="21" t="s">
        <v>15</v>
      </c>
      <c r="F42" s="21" t="s">
        <v>16</v>
      </c>
      <c r="G42" s="22"/>
      <c r="H42" s="22"/>
    </row>
    <row r="43" spans="2:9" x14ac:dyDescent="0.55000000000000004">
      <c r="B43" s="20"/>
      <c r="C43" s="20"/>
      <c r="D43" s="25" t="s">
        <v>17</v>
      </c>
      <c r="E43" s="25" t="s">
        <v>18</v>
      </c>
      <c r="F43" s="25" t="s">
        <v>19</v>
      </c>
    </row>
    <row r="44" spans="2:9" x14ac:dyDescent="0.55000000000000004">
      <c r="D44" s="25" t="s">
        <v>20</v>
      </c>
      <c r="E44" s="25" t="s">
        <v>21</v>
      </c>
      <c r="F44" s="25" t="s">
        <v>22</v>
      </c>
    </row>
    <row r="45" spans="2:9" x14ac:dyDescent="0.55000000000000004">
      <c r="D45" s="25"/>
      <c r="F45" s="25"/>
    </row>
    <row r="46" spans="2:9" x14ac:dyDescent="0.55000000000000004">
      <c r="D46" s="21"/>
      <c r="E46" s="25"/>
    </row>
    <row r="50" spans="7:7" x14ac:dyDescent="0.55000000000000004">
      <c r="G50" t="s">
        <v>23</v>
      </c>
    </row>
  </sheetData>
  <mergeCells count="7">
    <mergeCell ref="B38:F38"/>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26561-0285-45D6-ACAF-DA6401E8CABA}">
  <dimension ref="B2:I44"/>
  <sheetViews>
    <sheetView topLeftCell="B22" zoomScaleNormal="100" workbookViewId="0">
      <selection activeCell="E35" sqref="E35"/>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50" t="s">
        <v>0</v>
      </c>
      <c r="C3" s="51"/>
      <c r="D3" s="51"/>
      <c r="E3" s="51"/>
      <c r="F3" s="51"/>
      <c r="G3" s="51"/>
      <c r="H3" s="51"/>
      <c r="I3" s="52"/>
    </row>
    <row r="4" spans="2:9" ht="14.7" thickBot="1" x14ac:dyDescent="0.6">
      <c r="B4" s="53" t="s">
        <v>1</v>
      </c>
      <c r="C4" s="54"/>
      <c r="D4" s="54"/>
      <c r="E4" s="54"/>
      <c r="F4" s="54"/>
      <c r="G4" s="54"/>
      <c r="H4" s="54"/>
      <c r="I4" s="55"/>
    </row>
    <row r="5" spans="2:9" ht="14.7" thickBot="1" x14ac:dyDescent="0.6">
      <c r="B5" s="53" t="s">
        <v>2</v>
      </c>
      <c r="C5" s="54"/>
      <c r="D5" s="54"/>
      <c r="E5" s="54"/>
      <c r="F5" s="54"/>
      <c r="G5" s="54"/>
      <c r="H5" s="54"/>
      <c r="I5" s="55"/>
    </row>
    <row r="6" spans="2:9" ht="14.7" thickBot="1" x14ac:dyDescent="0.6">
      <c r="B6" s="56">
        <v>45748</v>
      </c>
      <c r="C6" s="54"/>
      <c r="D6" s="54"/>
      <c r="E6" s="54"/>
      <c r="F6" s="54"/>
      <c r="G6" s="54"/>
      <c r="H6" s="54"/>
      <c r="I6" s="55"/>
    </row>
    <row r="7" spans="2:9" ht="14.7" thickBot="1" x14ac:dyDescent="0.6">
      <c r="B7" s="53" t="s">
        <v>3</v>
      </c>
      <c r="C7" s="54"/>
      <c r="D7" s="54"/>
      <c r="E7" s="54"/>
      <c r="F7" s="54"/>
      <c r="G7" s="54"/>
      <c r="H7" s="54"/>
      <c r="I7" s="55"/>
    </row>
    <row r="8" spans="2:9" ht="14.7" thickBot="1" x14ac:dyDescent="0.6">
      <c r="B8" s="57" t="s">
        <v>4</v>
      </c>
      <c r="C8" s="58"/>
      <c r="D8" s="58"/>
      <c r="E8" s="58"/>
      <c r="F8" s="58"/>
      <c r="G8" s="58"/>
      <c r="H8" s="58"/>
      <c r="I8" s="59"/>
    </row>
    <row r="9" spans="2:9" ht="24.9" thickBot="1" x14ac:dyDescent="0.6">
      <c r="B9" s="1" t="s">
        <v>5</v>
      </c>
      <c r="C9" s="1" t="s">
        <v>6</v>
      </c>
      <c r="D9" s="2" t="s">
        <v>7</v>
      </c>
      <c r="E9" s="2" t="s">
        <v>8</v>
      </c>
      <c r="F9" s="2" t="s">
        <v>9</v>
      </c>
      <c r="G9" s="3" t="s">
        <v>10</v>
      </c>
      <c r="H9" s="4" t="s">
        <v>11</v>
      </c>
      <c r="I9" s="2" t="s">
        <v>12</v>
      </c>
    </row>
    <row r="10" spans="2:9" ht="29.1" thickBot="1" x14ac:dyDescent="0.6">
      <c r="B10" s="5">
        <v>45621</v>
      </c>
      <c r="C10" s="5">
        <v>46022</v>
      </c>
      <c r="D10" s="6" t="s">
        <v>140</v>
      </c>
      <c r="E10" s="6" t="s">
        <v>139</v>
      </c>
      <c r="F10" s="7" t="s">
        <v>141</v>
      </c>
      <c r="G10" s="8" t="s">
        <v>25</v>
      </c>
      <c r="H10" s="9">
        <v>57560.4</v>
      </c>
      <c r="I10" s="10">
        <v>0</v>
      </c>
    </row>
    <row r="11" spans="2:9" ht="29.1" thickBot="1" x14ac:dyDescent="0.6">
      <c r="B11" s="5">
        <v>45684</v>
      </c>
      <c r="C11" s="5">
        <v>46022</v>
      </c>
      <c r="D11" s="6" t="s">
        <v>143</v>
      </c>
      <c r="E11" s="6" t="s">
        <v>142</v>
      </c>
      <c r="F11" s="7" t="s">
        <v>144</v>
      </c>
      <c r="G11" s="8" t="s">
        <v>25</v>
      </c>
      <c r="H11" s="9">
        <v>105236.68</v>
      </c>
      <c r="I11" s="10">
        <v>0</v>
      </c>
    </row>
    <row r="12" spans="2:9" ht="29.1" thickBot="1" x14ac:dyDescent="0.6">
      <c r="B12" s="5">
        <v>45689</v>
      </c>
      <c r="C12" s="5">
        <v>46022</v>
      </c>
      <c r="D12" s="6" t="s">
        <v>145</v>
      </c>
      <c r="E12" s="6" t="s">
        <v>24</v>
      </c>
      <c r="F12" s="7" t="s">
        <v>146</v>
      </c>
      <c r="G12" s="8" t="s">
        <v>25</v>
      </c>
      <c r="H12" s="9">
        <v>6756</v>
      </c>
      <c r="I12" s="10">
        <v>0</v>
      </c>
    </row>
    <row r="13" spans="2:9" ht="29.1" thickBot="1" x14ac:dyDescent="0.6">
      <c r="B13" s="5">
        <v>45717</v>
      </c>
      <c r="C13" s="5">
        <v>46022</v>
      </c>
      <c r="D13" s="26" t="s">
        <v>147</v>
      </c>
      <c r="E13" s="6" t="s">
        <v>24</v>
      </c>
      <c r="F13" s="7" t="s">
        <v>148</v>
      </c>
      <c r="G13" s="8" t="s">
        <v>25</v>
      </c>
      <c r="H13" s="9">
        <v>8162</v>
      </c>
      <c r="I13" s="10">
        <v>0</v>
      </c>
    </row>
    <row r="14" spans="2:9" ht="29.1" thickBot="1" x14ac:dyDescent="0.6">
      <c r="B14" s="5">
        <v>45743</v>
      </c>
      <c r="C14" s="5">
        <v>46022</v>
      </c>
      <c r="D14" s="6" t="s">
        <v>149</v>
      </c>
      <c r="E14" s="6" t="s">
        <v>35</v>
      </c>
      <c r="F14" s="7" t="s">
        <v>150</v>
      </c>
      <c r="G14" s="8" t="s">
        <v>25</v>
      </c>
      <c r="H14" s="9">
        <v>4398.32</v>
      </c>
      <c r="I14" s="10">
        <v>0</v>
      </c>
    </row>
    <row r="15" spans="2:9" ht="29.1" thickBot="1" x14ac:dyDescent="0.6">
      <c r="B15" s="5">
        <v>45743</v>
      </c>
      <c r="C15" s="5">
        <v>46022</v>
      </c>
      <c r="D15" s="6" t="s">
        <v>151</v>
      </c>
      <c r="E15" s="6" t="s">
        <v>35</v>
      </c>
      <c r="F15" s="7" t="s">
        <v>152</v>
      </c>
      <c r="G15" s="8" t="s">
        <v>25</v>
      </c>
      <c r="H15" s="9">
        <v>4373.6899999999996</v>
      </c>
      <c r="I15" s="10">
        <v>0</v>
      </c>
    </row>
    <row r="16" spans="2:9" ht="29.1" thickBot="1" x14ac:dyDescent="0.6">
      <c r="B16" s="5">
        <v>45743</v>
      </c>
      <c r="C16" s="5">
        <v>46022</v>
      </c>
      <c r="D16" s="6" t="s">
        <v>153</v>
      </c>
      <c r="E16" s="6" t="s">
        <v>35</v>
      </c>
      <c r="F16" s="7" t="s">
        <v>155</v>
      </c>
      <c r="G16" s="8" t="s">
        <v>25</v>
      </c>
      <c r="H16" s="9">
        <v>5339.92</v>
      </c>
      <c r="I16" s="10">
        <v>0</v>
      </c>
    </row>
    <row r="17" spans="2:9" ht="29.1" thickBot="1" x14ac:dyDescent="0.6">
      <c r="B17" s="5">
        <v>45743</v>
      </c>
      <c r="C17" s="5">
        <v>46022</v>
      </c>
      <c r="D17" s="6" t="s">
        <v>154</v>
      </c>
      <c r="E17" s="6" t="s">
        <v>35</v>
      </c>
      <c r="F17" s="7" t="s">
        <v>156</v>
      </c>
      <c r="G17" s="8" t="s">
        <v>25</v>
      </c>
      <c r="H17" s="9">
        <v>58126.2</v>
      </c>
      <c r="I17" s="10">
        <v>0</v>
      </c>
    </row>
    <row r="18" spans="2:9" ht="29.1" thickBot="1" x14ac:dyDescent="0.6">
      <c r="B18" s="5">
        <v>45743</v>
      </c>
      <c r="C18" s="5">
        <v>46022</v>
      </c>
      <c r="D18" s="6" t="s">
        <v>157</v>
      </c>
      <c r="E18" s="6" t="s">
        <v>35</v>
      </c>
      <c r="F18" s="7" t="s">
        <v>158</v>
      </c>
      <c r="G18" s="8" t="s">
        <v>25</v>
      </c>
      <c r="H18" s="9">
        <v>103684.14</v>
      </c>
      <c r="I18" s="10">
        <v>0</v>
      </c>
    </row>
    <row r="19" spans="2:9" ht="29.1" thickBot="1" x14ac:dyDescent="0.6">
      <c r="B19" s="5">
        <v>45748</v>
      </c>
      <c r="C19" s="5">
        <v>46387</v>
      </c>
      <c r="D19" s="6" t="s">
        <v>159</v>
      </c>
      <c r="E19" s="6" t="s">
        <v>74</v>
      </c>
      <c r="F19" s="7" t="s">
        <v>160</v>
      </c>
      <c r="G19" s="8" t="s">
        <v>25</v>
      </c>
      <c r="H19" s="9">
        <v>5864</v>
      </c>
      <c r="I19" s="10">
        <v>0</v>
      </c>
    </row>
    <row r="20" spans="2:9" ht="29.1" thickBot="1" x14ac:dyDescent="0.6">
      <c r="B20" s="5">
        <v>45748</v>
      </c>
      <c r="C20" s="5">
        <v>46387</v>
      </c>
      <c r="D20" s="6" t="s">
        <v>161</v>
      </c>
      <c r="E20" s="6" t="s">
        <v>74</v>
      </c>
      <c r="F20" s="7" t="s">
        <v>162</v>
      </c>
      <c r="G20" s="8" t="s">
        <v>25</v>
      </c>
      <c r="H20" s="9">
        <v>263694.99</v>
      </c>
      <c r="I20" s="10">
        <v>0</v>
      </c>
    </row>
    <row r="21" spans="2:9" ht="29.1" thickBot="1" x14ac:dyDescent="0.6">
      <c r="B21" s="5">
        <v>45748</v>
      </c>
      <c r="C21" s="5">
        <v>46387</v>
      </c>
      <c r="D21" s="6" t="s">
        <v>163</v>
      </c>
      <c r="E21" s="6" t="s">
        <v>74</v>
      </c>
      <c r="F21" s="7" t="s">
        <v>164</v>
      </c>
      <c r="G21" s="8" t="s">
        <v>25</v>
      </c>
      <c r="H21" s="9">
        <v>15000</v>
      </c>
      <c r="I21" s="10">
        <v>0</v>
      </c>
    </row>
    <row r="22" spans="2:9" ht="29.1" thickBot="1" x14ac:dyDescent="0.6">
      <c r="B22" s="5">
        <v>45760</v>
      </c>
      <c r="C22" s="5">
        <v>46022</v>
      </c>
      <c r="D22" s="6" t="s">
        <v>165</v>
      </c>
      <c r="E22" s="6" t="s">
        <v>30</v>
      </c>
      <c r="F22" s="7" t="s">
        <v>166</v>
      </c>
      <c r="G22" s="8" t="s">
        <v>25</v>
      </c>
      <c r="H22" s="9">
        <v>28312.880000000001</v>
      </c>
      <c r="I22" s="10">
        <v>0</v>
      </c>
    </row>
    <row r="23" spans="2:9" ht="29.1" thickBot="1" x14ac:dyDescent="0.6">
      <c r="B23" s="5">
        <v>45752</v>
      </c>
      <c r="C23" s="5">
        <v>46022</v>
      </c>
      <c r="D23" s="6" t="s">
        <v>167</v>
      </c>
      <c r="E23" s="6" t="s">
        <v>30</v>
      </c>
      <c r="F23" s="7" t="s">
        <v>168</v>
      </c>
      <c r="G23" s="8" t="s">
        <v>25</v>
      </c>
      <c r="H23" s="9">
        <v>71723.34</v>
      </c>
      <c r="I23" s="10">
        <v>0</v>
      </c>
    </row>
    <row r="24" spans="2:9" ht="14.7" thickBot="1" x14ac:dyDescent="0.6">
      <c r="B24" s="5">
        <v>45728</v>
      </c>
      <c r="C24" s="5">
        <v>46387</v>
      </c>
      <c r="D24" s="6" t="s">
        <v>170</v>
      </c>
      <c r="E24" s="6" t="s">
        <v>169</v>
      </c>
      <c r="F24" s="7" t="s">
        <v>171</v>
      </c>
      <c r="G24" s="8" t="s">
        <v>25</v>
      </c>
      <c r="H24" s="9">
        <v>14000</v>
      </c>
      <c r="I24" s="10">
        <v>0</v>
      </c>
    </row>
    <row r="25" spans="2:9" ht="14.7" thickBot="1" x14ac:dyDescent="0.6">
      <c r="B25" s="5">
        <v>45653</v>
      </c>
      <c r="C25" s="5">
        <v>46022</v>
      </c>
      <c r="D25" s="6" t="s">
        <v>173</v>
      </c>
      <c r="E25" s="6" t="s">
        <v>172</v>
      </c>
      <c r="F25" s="7" t="s">
        <v>175</v>
      </c>
      <c r="G25" s="8" t="s">
        <v>25</v>
      </c>
      <c r="H25" s="9">
        <v>31081.54</v>
      </c>
      <c r="I25" s="10">
        <v>0</v>
      </c>
    </row>
    <row r="26" spans="2:9" ht="14.7" thickBot="1" x14ac:dyDescent="0.6">
      <c r="B26" s="5">
        <v>45653</v>
      </c>
      <c r="C26" s="5">
        <v>46022</v>
      </c>
      <c r="D26" s="6" t="s">
        <v>174</v>
      </c>
      <c r="E26" s="6" t="s">
        <v>172</v>
      </c>
      <c r="F26" s="7" t="s">
        <v>175</v>
      </c>
      <c r="G26" s="8" t="s">
        <v>25</v>
      </c>
      <c r="H26" s="9">
        <v>970.97</v>
      </c>
      <c r="I26" s="10">
        <v>0</v>
      </c>
    </row>
    <row r="27" spans="2:9" ht="29.1" thickBot="1" x14ac:dyDescent="0.6">
      <c r="B27" s="5">
        <v>45763</v>
      </c>
      <c r="C27" s="5">
        <v>46022</v>
      </c>
      <c r="D27" s="6" t="s">
        <v>177</v>
      </c>
      <c r="E27" s="6" t="s">
        <v>176</v>
      </c>
      <c r="F27" s="7" t="s">
        <v>178</v>
      </c>
      <c r="G27" s="8" t="s">
        <v>25</v>
      </c>
      <c r="H27" s="9">
        <v>2500000</v>
      </c>
      <c r="I27" s="10">
        <v>0</v>
      </c>
    </row>
    <row r="28" spans="2:9" ht="14.7" thickBot="1" x14ac:dyDescent="0.6">
      <c r="B28" s="5">
        <v>45769</v>
      </c>
      <c r="C28" s="5">
        <v>46022</v>
      </c>
      <c r="D28" s="6" t="s">
        <v>180</v>
      </c>
      <c r="E28" s="6" t="s">
        <v>179</v>
      </c>
      <c r="F28" s="7" t="s">
        <v>181</v>
      </c>
      <c r="G28" s="8" t="s">
        <v>25</v>
      </c>
      <c r="H28" s="9">
        <v>521317.82</v>
      </c>
      <c r="I28" s="10">
        <v>0</v>
      </c>
    </row>
    <row r="29" spans="2:9" ht="14.7" thickBot="1" x14ac:dyDescent="0.6">
      <c r="B29" s="5"/>
      <c r="C29" s="5"/>
      <c r="D29" s="6"/>
      <c r="E29" s="6"/>
      <c r="F29" s="7"/>
      <c r="G29" s="8" t="s">
        <v>25</v>
      </c>
      <c r="H29" s="9"/>
      <c r="I29" s="10">
        <v>0</v>
      </c>
    </row>
    <row r="30" spans="2:9" ht="14.7" thickBot="1" x14ac:dyDescent="0.6">
      <c r="B30" s="5"/>
      <c r="C30" s="5"/>
      <c r="D30" s="6"/>
      <c r="E30" s="6"/>
      <c r="F30" s="7"/>
      <c r="G30" s="8"/>
      <c r="H30" s="9"/>
      <c r="I30" s="10">
        <v>0</v>
      </c>
    </row>
    <row r="31" spans="2:9" ht="14.7" thickBot="1" x14ac:dyDescent="0.6">
      <c r="B31" s="11"/>
      <c r="C31" s="12"/>
      <c r="D31" s="12"/>
      <c r="E31" s="13"/>
      <c r="F31" s="14"/>
      <c r="G31" s="15"/>
      <c r="H31" s="16"/>
      <c r="I31" s="10">
        <v>0</v>
      </c>
    </row>
    <row r="32" spans="2:9" ht="14.7" thickBot="1" x14ac:dyDescent="0.6">
      <c r="B32" s="47" t="s">
        <v>13</v>
      </c>
      <c r="C32" s="48"/>
      <c r="D32" s="48"/>
      <c r="E32" s="48"/>
      <c r="F32" s="49"/>
      <c r="G32" s="17"/>
      <c r="H32" s="18">
        <f>SUM(H10:H31)</f>
        <v>3805602.89</v>
      </c>
      <c r="I32" s="19"/>
    </row>
    <row r="33" spans="2:8" x14ac:dyDescent="0.55000000000000004">
      <c r="B33" s="20"/>
      <c r="C33" s="20"/>
      <c r="D33" s="21"/>
      <c r="E33" s="22"/>
      <c r="F33" s="21"/>
      <c r="G33" s="23"/>
      <c r="H33" s="24"/>
    </row>
    <row r="34" spans="2:8" x14ac:dyDescent="0.55000000000000004">
      <c r="B34" s="20"/>
      <c r="C34" s="20"/>
      <c r="D34" s="21"/>
      <c r="E34" s="22"/>
      <c r="F34" s="23"/>
      <c r="G34" s="24"/>
      <c r="H34" s="22"/>
    </row>
    <row r="35" spans="2:8" x14ac:dyDescent="0.55000000000000004">
      <c r="B35" s="22"/>
      <c r="C35" s="22"/>
      <c r="D35" s="21"/>
      <c r="E35" s="21"/>
      <c r="F35" s="21"/>
      <c r="G35" s="22"/>
      <c r="H35" s="22"/>
    </row>
    <row r="36" spans="2:8" x14ac:dyDescent="0.55000000000000004">
      <c r="B36" s="20"/>
      <c r="C36" s="20"/>
      <c r="D36" s="21" t="s">
        <v>14</v>
      </c>
      <c r="E36" s="21" t="s">
        <v>15</v>
      </c>
      <c r="F36" s="21" t="s">
        <v>16</v>
      </c>
      <c r="G36" s="22"/>
      <c r="H36" s="22"/>
    </row>
    <row r="37" spans="2:8" x14ac:dyDescent="0.55000000000000004">
      <c r="B37" s="20"/>
      <c r="C37" s="20"/>
      <c r="D37" s="25" t="s">
        <v>17</v>
      </c>
      <c r="E37" s="25" t="s">
        <v>18</v>
      </c>
      <c r="F37" s="25" t="s">
        <v>19</v>
      </c>
    </row>
    <row r="38" spans="2:8" x14ac:dyDescent="0.55000000000000004">
      <c r="D38" s="25" t="s">
        <v>20</v>
      </c>
      <c r="E38" s="25" t="s">
        <v>21</v>
      </c>
      <c r="F38" s="25" t="s">
        <v>22</v>
      </c>
    </row>
    <row r="39" spans="2:8" x14ac:dyDescent="0.55000000000000004">
      <c r="D39" s="25"/>
      <c r="F39" s="25"/>
    </row>
    <row r="40" spans="2:8" x14ac:dyDescent="0.55000000000000004">
      <c r="D40" s="21"/>
      <c r="E40" s="25"/>
    </row>
    <row r="44" spans="2:8" x14ac:dyDescent="0.55000000000000004">
      <c r="G44" t="s">
        <v>23</v>
      </c>
    </row>
  </sheetData>
  <mergeCells count="7">
    <mergeCell ref="B32:F32"/>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9C18-E95A-40D0-8CD4-778494B36B32}">
  <dimension ref="B2:I45"/>
  <sheetViews>
    <sheetView topLeftCell="B22" zoomScaleNormal="100" workbookViewId="0">
      <selection activeCell="H34" sqref="H34"/>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50" t="s">
        <v>0</v>
      </c>
      <c r="C3" s="51"/>
      <c r="D3" s="51"/>
      <c r="E3" s="51"/>
      <c r="F3" s="51"/>
      <c r="G3" s="51"/>
      <c r="H3" s="51"/>
      <c r="I3" s="52"/>
    </row>
    <row r="4" spans="2:9" ht="14.7" thickBot="1" x14ac:dyDescent="0.6">
      <c r="B4" s="53" t="s">
        <v>1</v>
      </c>
      <c r="C4" s="54"/>
      <c r="D4" s="54"/>
      <c r="E4" s="54"/>
      <c r="F4" s="54"/>
      <c r="G4" s="54"/>
      <c r="H4" s="54"/>
      <c r="I4" s="55"/>
    </row>
    <row r="5" spans="2:9" ht="14.7" thickBot="1" x14ac:dyDescent="0.6">
      <c r="B5" s="53" t="s">
        <v>2</v>
      </c>
      <c r="C5" s="54"/>
      <c r="D5" s="54"/>
      <c r="E5" s="54"/>
      <c r="F5" s="54"/>
      <c r="G5" s="54"/>
      <c r="H5" s="54"/>
      <c r="I5" s="55"/>
    </row>
    <row r="6" spans="2:9" ht="14.7" thickBot="1" x14ac:dyDescent="0.6">
      <c r="B6" s="56">
        <v>45778</v>
      </c>
      <c r="C6" s="54"/>
      <c r="D6" s="54"/>
      <c r="E6" s="54"/>
      <c r="F6" s="54"/>
      <c r="G6" s="54"/>
      <c r="H6" s="54"/>
      <c r="I6" s="55"/>
    </row>
    <row r="7" spans="2:9" ht="14.7" thickBot="1" x14ac:dyDescent="0.6">
      <c r="B7" s="53" t="s">
        <v>3</v>
      </c>
      <c r="C7" s="54"/>
      <c r="D7" s="54"/>
      <c r="E7" s="54"/>
      <c r="F7" s="54"/>
      <c r="G7" s="54"/>
      <c r="H7" s="54"/>
      <c r="I7" s="55"/>
    </row>
    <row r="8" spans="2:9" ht="14.7" thickBot="1" x14ac:dyDescent="0.6">
      <c r="B8" s="57" t="s">
        <v>4</v>
      </c>
      <c r="C8" s="58"/>
      <c r="D8" s="58"/>
      <c r="E8" s="58"/>
      <c r="F8" s="58"/>
      <c r="G8" s="58"/>
      <c r="H8" s="58"/>
      <c r="I8" s="59"/>
    </row>
    <row r="9" spans="2:9" ht="24.9" thickBot="1" x14ac:dyDescent="0.6">
      <c r="B9" s="1" t="s">
        <v>5</v>
      </c>
      <c r="C9" s="1" t="s">
        <v>6</v>
      </c>
      <c r="D9" s="2" t="s">
        <v>7</v>
      </c>
      <c r="E9" s="2" t="s">
        <v>8</v>
      </c>
      <c r="F9" s="2" t="s">
        <v>9</v>
      </c>
      <c r="G9" s="3" t="s">
        <v>10</v>
      </c>
      <c r="H9" s="4" t="s">
        <v>11</v>
      </c>
      <c r="I9" s="2" t="s">
        <v>12</v>
      </c>
    </row>
    <row r="10" spans="2:9" ht="29.1" thickBot="1" x14ac:dyDescent="0.6">
      <c r="B10" s="5">
        <v>45774</v>
      </c>
      <c r="C10" s="5">
        <v>46022</v>
      </c>
      <c r="D10" s="6" t="s">
        <v>182</v>
      </c>
      <c r="E10" s="6" t="s">
        <v>35</v>
      </c>
      <c r="F10" s="7" t="s">
        <v>183</v>
      </c>
      <c r="G10" s="8" t="s">
        <v>25</v>
      </c>
      <c r="H10" s="9">
        <v>4464.38</v>
      </c>
      <c r="I10" s="10">
        <v>0</v>
      </c>
    </row>
    <row r="11" spans="2:9" ht="29.1" thickBot="1" x14ac:dyDescent="0.6">
      <c r="B11" s="5">
        <v>45774</v>
      </c>
      <c r="C11" s="5">
        <v>46022</v>
      </c>
      <c r="D11" s="6" t="s">
        <v>187</v>
      </c>
      <c r="E11" s="6" t="s">
        <v>35</v>
      </c>
      <c r="F11" s="7" t="s">
        <v>184</v>
      </c>
      <c r="G11" s="8" t="s">
        <v>25</v>
      </c>
      <c r="H11" s="9">
        <v>5342.72</v>
      </c>
      <c r="I11" s="10">
        <v>0</v>
      </c>
    </row>
    <row r="12" spans="2:9" ht="29.1" thickBot="1" x14ac:dyDescent="0.6">
      <c r="B12" s="5">
        <v>45774</v>
      </c>
      <c r="C12" s="5">
        <v>46022</v>
      </c>
      <c r="D12" s="6" t="s">
        <v>185</v>
      </c>
      <c r="E12" s="6" t="s">
        <v>35</v>
      </c>
      <c r="F12" s="7" t="s">
        <v>186</v>
      </c>
      <c r="G12" s="8" t="s">
        <v>25</v>
      </c>
      <c r="H12" s="9">
        <v>57073.65</v>
      </c>
      <c r="I12" s="10">
        <v>0</v>
      </c>
    </row>
    <row r="13" spans="2:9" ht="29.1" thickBot="1" x14ac:dyDescent="0.6">
      <c r="B13" s="5">
        <v>45774</v>
      </c>
      <c r="C13" s="5">
        <v>46022</v>
      </c>
      <c r="D13" s="26" t="s">
        <v>188</v>
      </c>
      <c r="E13" s="6" t="s">
        <v>35</v>
      </c>
      <c r="F13" s="7" t="s">
        <v>189</v>
      </c>
      <c r="G13" s="8" t="s">
        <v>25</v>
      </c>
      <c r="H13" s="9">
        <v>4375.8</v>
      </c>
      <c r="I13" s="10">
        <v>0</v>
      </c>
    </row>
    <row r="14" spans="2:9" ht="29.1" thickBot="1" x14ac:dyDescent="0.6">
      <c r="B14" s="5">
        <v>45774</v>
      </c>
      <c r="C14" s="5">
        <v>46022</v>
      </c>
      <c r="D14" s="6" t="s">
        <v>190</v>
      </c>
      <c r="E14" s="6" t="s">
        <v>35</v>
      </c>
      <c r="F14" s="7" t="s">
        <v>191</v>
      </c>
      <c r="G14" s="8" t="s">
        <v>25</v>
      </c>
      <c r="H14" s="9">
        <v>109822.37</v>
      </c>
      <c r="I14" s="10">
        <v>0</v>
      </c>
    </row>
    <row r="15" spans="2:9" ht="29.1" thickBot="1" x14ac:dyDescent="0.6">
      <c r="B15" s="5">
        <v>45774</v>
      </c>
      <c r="C15" s="5">
        <v>46022</v>
      </c>
      <c r="D15" s="6" t="s">
        <v>192</v>
      </c>
      <c r="E15" s="6" t="s">
        <v>35</v>
      </c>
      <c r="F15" s="7" t="s">
        <v>193</v>
      </c>
      <c r="G15" s="8" t="s">
        <v>25</v>
      </c>
      <c r="H15" s="9">
        <v>4398.32</v>
      </c>
      <c r="I15" s="10">
        <v>0</v>
      </c>
    </row>
    <row r="16" spans="2:9" ht="29.1" thickBot="1" x14ac:dyDescent="0.6">
      <c r="B16" s="5">
        <v>45779</v>
      </c>
      <c r="C16" s="5">
        <v>46387</v>
      </c>
      <c r="D16" s="6" t="s">
        <v>194</v>
      </c>
      <c r="E16" s="6" t="s">
        <v>74</v>
      </c>
      <c r="F16" s="7" t="s">
        <v>195</v>
      </c>
      <c r="G16" s="8" t="s">
        <v>25</v>
      </c>
      <c r="H16" s="9">
        <v>254243.89</v>
      </c>
      <c r="I16" s="10">
        <v>0</v>
      </c>
    </row>
    <row r="17" spans="2:9" ht="29.1" thickBot="1" x14ac:dyDescent="0.6">
      <c r="B17" s="5">
        <v>45779</v>
      </c>
      <c r="C17" s="5">
        <v>46387</v>
      </c>
      <c r="D17" s="6" t="s">
        <v>196</v>
      </c>
      <c r="E17" s="6" t="s">
        <v>74</v>
      </c>
      <c r="F17" s="7" t="s">
        <v>197</v>
      </c>
      <c r="G17" s="8" t="s">
        <v>25</v>
      </c>
      <c r="H17" s="9">
        <v>6564</v>
      </c>
      <c r="I17" s="10">
        <v>0</v>
      </c>
    </row>
    <row r="18" spans="2:9" ht="29.1" thickBot="1" x14ac:dyDescent="0.6">
      <c r="B18" s="5">
        <v>45778</v>
      </c>
      <c r="C18" s="5">
        <v>46387</v>
      </c>
      <c r="D18" s="6" t="s">
        <v>198</v>
      </c>
      <c r="E18" s="6" t="s">
        <v>74</v>
      </c>
      <c r="F18" s="7" t="s">
        <v>199</v>
      </c>
      <c r="G18" s="8" t="s">
        <v>25</v>
      </c>
      <c r="H18" s="9">
        <v>15000</v>
      </c>
      <c r="I18" s="10">
        <v>0</v>
      </c>
    </row>
    <row r="19" spans="2:9" ht="29.1" thickBot="1" x14ac:dyDescent="0.6">
      <c r="B19" s="5">
        <v>45772</v>
      </c>
      <c r="C19" s="5">
        <v>46387</v>
      </c>
      <c r="D19" s="6" t="s">
        <v>200</v>
      </c>
      <c r="E19" s="6" t="s">
        <v>57</v>
      </c>
      <c r="F19" s="7" t="s">
        <v>201</v>
      </c>
      <c r="G19" s="8" t="s">
        <v>25</v>
      </c>
      <c r="H19" s="9">
        <v>105374</v>
      </c>
      <c r="I19" s="10">
        <v>0</v>
      </c>
    </row>
    <row r="20" spans="2:9" ht="29.1" thickBot="1" x14ac:dyDescent="0.6">
      <c r="B20" s="5">
        <v>45761</v>
      </c>
      <c r="C20" s="5">
        <v>46387</v>
      </c>
      <c r="D20" s="6" t="s">
        <v>202</v>
      </c>
      <c r="E20" s="6" t="s">
        <v>57</v>
      </c>
      <c r="F20" s="7" t="s">
        <v>203</v>
      </c>
      <c r="G20" s="8" t="s">
        <v>25</v>
      </c>
      <c r="H20" s="9">
        <v>14514</v>
      </c>
      <c r="I20" s="10">
        <v>0</v>
      </c>
    </row>
    <row r="21" spans="2:9" ht="43.5" thickBot="1" x14ac:dyDescent="0.6">
      <c r="B21" s="5">
        <v>45778</v>
      </c>
      <c r="C21" s="5">
        <v>46387</v>
      </c>
      <c r="D21" s="6" t="s">
        <v>204</v>
      </c>
      <c r="E21" s="6" t="s">
        <v>57</v>
      </c>
      <c r="F21" s="7" t="s">
        <v>205</v>
      </c>
      <c r="G21" s="8" t="s">
        <v>25</v>
      </c>
      <c r="H21" s="9">
        <v>23836</v>
      </c>
      <c r="I21" s="10">
        <v>0</v>
      </c>
    </row>
    <row r="22" spans="2:9" ht="29.1" thickBot="1" x14ac:dyDescent="0.6">
      <c r="B22" s="5">
        <v>45779</v>
      </c>
      <c r="C22" s="5">
        <v>46387</v>
      </c>
      <c r="D22" s="6" t="s">
        <v>207</v>
      </c>
      <c r="E22" s="6" t="s">
        <v>206</v>
      </c>
      <c r="F22" s="7" t="s">
        <v>208</v>
      </c>
      <c r="G22" s="8" t="s">
        <v>25</v>
      </c>
      <c r="H22" s="9">
        <v>62923.98</v>
      </c>
      <c r="I22" s="10">
        <v>0</v>
      </c>
    </row>
    <row r="23" spans="2:9" ht="29.1" thickBot="1" x14ac:dyDescent="0.6">
      <c r="B23" s="5">
        <v>45779</v>
      </c>
      <c r="C23" s="5">
        <v>46387</v>
      </c>
      <c r="D23" s="6" t="s">
        <v>209</v>
      </c>
      <c r="E23" s="6" t="s">
        <v>206</v>
      </c>
      <c r="F23" s="7" t="s">
        <v>210</v>
      </c>
      <c r="G23" s="8" t="s">
        <v>25</v>
      </c>
      <c r="H23" s="9">
        <v>34385.199999999997</v>
      </c>
      <c r="I23" s="10">
        <v>0</v>
      </c>
    </row>
    <row r="24" spans="2:9" ht="43.5" thickBot="1" x14ac:dyDescent="0.6">
      <c r="B24" s="5">
        <v>45632</v>
      </c>
      <c r="C24" s="5">
        <v>45657</v>
      </c>
      <c r="D24" s="6" t="s">
        <v>212</v>
      </c>
      <c r="E24" s="6" t="s">
        <v>211</v>
      </c>
      <c r="F24" s="7" t="s">
        <v>213</v>
      </c>
      <c r="G24" s="8" t="s">
        <v>25</v>
      </c>
      <c r="H24" s="9">
        <v>41040</v>
      </c>
      <c r="I24" s="10">
        <v>0</v>
      </c>
    </row>
    <row r="25" spans="2:9" ht="14.7" thickBot="1" x14ac:dyDescent="0.6">
      <c r="B25" s="5">
        <v>46133</v>
      </c>
      <c r="C25" s="5">
        <v>46022</v>
      </c>
      <c r="D25" s="6" t="s">
        <v>214</v>
      </c>
      <c r="E25" s="6" t="s">
        <v>169</v>
      </c>
      <c r="F25" s="7" t="s">
        <v>215</v>
      </c>
      <c r="G25" s="8" t="s">
        <v>25</v>
      </c>
      <c r="H25" s="9">
        <v>28000</v>
      </c>
      <c r="I25" s="10">
        <v>0</v>
      </c>
    </row>
    <row r="26" spans="2:9" ht="29.1" thickBot="1" x14ac:dyDescent="0.6">
      <c r="B26" s="5">
        <v>45791</v>
      </c>
      <c r="C26" s="5">
        <v>46022</v>
      </c>
      <c r="D26" s="6" t="s">
        <v>216</v>
      </c>
      <c r="E26" s="6" t="s">
        <v>54</v>
      </c>
      <c r="F26" s="7" t="s">
        <v>217</v>
      </c>
      <c r="G26" s="8" t="s">
        <v>25</v>
      </c>
      <c r="H26" s="9">
        <v>9204</v>
      </c>
      <c r="I26" s="10">
        <v>0</v>
      </c>
    </row>
    <row r="27" spans="2:9" ht="29.1" thickBot="1" x14ac:dyDescent="0.6">
      <c r="B27" s="5">
        <v>45757</v>
      </c>
      <c r="C27" s="5">
        <v>46022</v>
      </c>
      <c r="D27" s="6" t="s">
        <v>218</v>
      </c>
      <c r="E27" s="6" t="s">
        <v>54</v>
      </c>
      <c r="F27" s="7" t="s">
        <v>219</v>
      </c>
      <c r="G27" s="8" t="s">
        <v>25</v>
      </c>
      <c r="H27" s="9">
        <v>14985.95</v>
      </c>
      <c r="I27" s="10">
        <v>0</v>
      </c>
    </row>
    <row r="28" spans="2:9" ht="29.1" thickBot="1" x14ac:dyDescent="0.6">
      <c r="B28" s="5">
        <v>45758</v>
      </c>
      <c r="C28" s="5">
        <v>46022</v>
      </c>
      <c r="D28" s="6" t="s">
        <v>221</v>
      </c>
      <c r="E28" s="6" t="s">
        <v>220</v>
      </c>
      <c r="F28" s="7" t="s">
        <v>222</v>
      </c>
      <c r="G28" s="8" t="s">
        <v>25</v>
      </c>
      <c r="H28" s="9">
        <v>115368</v>
      </c>
      <c r="I28" s="10">
        <v>0</v>
      </c>
    </row>
    <row r="29" spans="2:9" ht="29.1" thickBot="1" x14ac:dyDescent="0.6">
      <c r="B29" s="5">
        <v>45790</v>
      </c>
      <c r="C29" s="5">
        <v>46022</v>
      </c>
      <c r="D29" s="6" t="s">
        <v>223</v>
      </c>
      <c r="E29" s="6" t="s">
        <v>30</v>
      </c>
      <c r="F29" s="7" t="s">
        <v>224</v>
      </c>
      <c r="G29" s="8" t="s">
        <v>25</v>
      </c>
      <c r="H29" s="9">
        <v>28476.26</v>
      </c>
      <c r="I29" s="10">
        <v>0</v>
      </c>
    </row>
    <row r="30" spans="2:9" ht="29.1" thickBot="1" x14ac:dyDescent="0.6">
      <c r="B30" s="5">
        <v>45798</v>
      </c>
      <c r="C30" s="5">
        <v>46022</v>
      </c>
      <c r="D30" s="6" t="s">
        <v>225</v>
      </c>
      <c r="E30" s="6" t="s">
        <v>54</v>
      </c>
      <c r="F30" s="7" t="s">
        <v>226</v>
      </c>
      <c r="G30" s="8" t="s">
        <v>25</v>
      </c>
      <c r="H30" s="9">
        <v>188151</v>
      </c>
      <c r="I30" s="10">
        <v>0</v>
      </c>
    </row>
    <row r="31" spans="2:9" ht="29.1" thickBot="1" x14ac:dyDescent="0.6">
      <c r="B31" s="5">
        <v>45772</v>
      </c>
      <c r="C31" s="5">
        <v>46022</v>
      </c>
      <c r="D31" s="6" t="s">
        <v>200</v>
      </c>
      <c r="E31" s="6" t="s">
        <v>57</v>
      </c>
      <c r="F31" s="7" t="s">
        <v>227</v>
      </c>
      <c r="G31" s="8" t="s">
        <v>25</v>
      </c>
      <c r="H31" s="9">
        <v>105374</v>
      </c>
      <c r="I31" s="10">
        <v>0</v>
      </c>
    </row>
    <row r="32" spans="2:9" ht="14.7" thickBot="1" x14ac:dyDescent="0.6">
      <c r="B32" s="11"/>
      <c r="C32" s="12"/>
      <c r="D32" s="12"/>
      <c r="E32" s="13"/>
      <c r="F32" s="14"/>
      <c r="G32" s="15"/>
      <c r="H32" s="16"/>
      <c r="I32" s="10">
        <v>0</v>
      </c>
    </row>
    <row r="33" spans="2:9" ht="14.7" thickBot="1" x14ac:dyDescent="0.6">
      <c r="B33" s="47" t="s">
        <v>13</v>
      </c>
      <c r="C33" s="48"/>
      <c r="D33" s="48"/>
      <c r="E33" s="48"/>
      <c r="F33" s="49"/>
      <c r="G33" s="17"/>
      <c r="H33" s="18">
        <f>SUM(H10:H32)</f>
        <v>1232917.52</v>
      </c>
      <c r="I33" s="19"/>
    </row>
    <row r="34" spans="2:9" x14ac:dyDescent="0.55000000000000004">
      <c r="B34" s="20"/>
      <c r="C34" s="20"/>
      <c r="D34" s="21"/>
      <c r="E34" s="22"/>
      <c r="F34" s="21"/>
      <c r="G34" s="23"/>
      <c r="H34" s="24"/>
    </row>
    <row r="35" spans="2:9" x14ac:dyDescent="0.55000000000000004">
      <c r="B35" s="20"/>
      <c r="C35" s="20"/>
      <c r="D35" s="21"/>
      <c r="E35" s="22"/>
      <c r="F35" s="23"/>
      <c r="G35" s="24"/>
      <c r="H35" s="22"/>
    </row>
    <row r="36" spans="2:9" x14ac:dyDescent="0.55000000000000004">
      <c r="B36" s="22"/>
      <c r="C36" s="22"/>
      <c r="D36" s="21"/>
      <c r="E36" s="21"/>
      <c r="F36" s="21"/>
      <c r="G36" s="22"/>
      <c r="H36" s="22"/>
    </row>
    <row r="37" spans="2:9" x14ac:dyDescent="0.55000000000000004">
      <c r="B37" s="20"/>
      <c r="C37" s="20"/>
      <c r="D37" s="21" t="s">
        <v>14</v>
      </c>
      <c r="E37" s="21" t="s">
        <v>15</v>
      </c>
      <c r="F37" s="21" t="s">
        <v>16</v>
      </c>
      <c r="G37" s="22"/>
      <c r="H37" s="22"/>
    </row>
    <row r="38" spans="2:9" x14ac:dyDescent="0.55000000000000004">
      <c r="B38" s="20"/>
      <c r="C38" s="20"/>
      <c r="D38" s="25" t="s">
        <v>79</v>
      </c>
      <c r="E38" s="25" t="s">
        <v>18</v>
      </c>
      <c r="F38" s="25" t="s">
        <v>19</v>
      </c>
    </row>
    <row r="39" spans="2:9" x14ac:dyDescent="0.55000000000000004">
      <c r="D39" s="25" t="s">
        <v>20</v>
      </c>
      <c r="E39" s="25" t="s">
        <v>21</v>
      </c>
      <c r="F39" s="25" t="s">
        <v>22</v>
      </c>
    </row>
    <row r="40" spans="2:9" x14ac:dyDescent="0.55000000000000004">
      <c r="D40" s="25"/>
      <c r="F40" s="25"/>
    </row>
    <row r="41" spans="2:9" x14ac:dyDescent="0.55000000000000004">
      <c r="D41" s="21"/>
      <c r="E41" s="25"/>
    </row>
    <row r="45" spans="2:9" x14ac:dyDescent="0.55000000000000004">
      <c r="G45" t="s">
        <v>23</v>
      </c>
    </row>
  </sheetData>
  <mergeCells count="7">
    <mergeCell ref="B33:F33"/>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5A5AA-0D69-4DAA-844E-3167946C9FFF}">
  <dimension ref="B2:I51"/>
  <sheetViews>
    <sheetView topLeftCell="B31" zoomScaleNormal="100" workbookViewId="0">
      <selection activeCell="H40" sqref="H40"/>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50" t="s">
        <v>0</v>
      </c>
      <c r="C3" s="51"/>
      <c r="D3" s="51"/>
      <c r="E3" s="51"/>
      <c r="F3" s="51"/>
      <c r="G3" s="51"/>
      <c r="H3" s="51"/>
      <c r="I3" s="52"/>
    </row>
    <row r="4" spans="2:9" ht="14.7" thickBot="1" x14ac:dyDescent="0.6">
      <c r="B4" s="53" t="s">
        <v>1</v>
      </c>
      <c r="C4" s="54"/>
      <c r="D4" s="54"/>
      <c r="E4" s="54"/>
      <c r="F4" s="54"/>
      <c r="G4" s="54"/>
      <c r="H4" s="54"/>
      <c r="I4" s="55"/>
    </row>
    <row r="5" spans="2:9" ht="14.7" thickBot="1" x14ac:dyDescent="0.6">
      <c r="B5" s="53" t="s">
        <v>2</v>
      </c>
      <c r="C5" s="54"/>
      <c r="D5" s="54"/>
      <c r="E5" s="54"/>
      <c r="F5" s="54"/>
      <c r="G5" s="54"/>
      <c r="H5" s="54"/>
      <c r="I5" s="55"/>
    </row>
    <row r="6" spans="2:9" ht="14.7" thickBot="1" x14ac:dyDescent="0.6">
      <c r="B6" s="56">
        <v>45809</v>
      </c>
      <c r="C6" s="54"/>
      <c r="D6" s="54"/>
      <c r="E6" s="54"/>
      <c r="F6" s="54"/>
      <c r="G6" s="54"/>
      <c r="H6" s="54"/>
      <c r="I6" s="55"/>
    </row>
    <row r="7" spans="2:9" ht="14.7" thickBot="1" x14ac:dyDescent="0.6">
      <c r="B7" s="53" t="s">
        <v>3</v>
      </c>
      <c r="C7" s="54"/>
      <c r="D7" s="54"/>
      <c r="E7" s="54"/>
      <c r="F7" s="54"/>
      <c r="G7" s="54"/>
      <c r="H7" s="54"/>
      <c r="I7" s="55"/>
    </row>
    <row r="8" spans="2:9" ht="14.7" thickBot="1" x14ac:dyDescent="0.6">
      <c r="B8" s="57" t="s">
        <v>4</v>
      </c>
      <c r="C8" s="58"/>
      <c r="D8" s="58"/>
      <c r="E8" s="58"/>
      <c r="F8" s="58"/>
      <c r="G8" s="58"/>
      <c r="H8" s="58"/>
      <c r="I8" s="59"/>
    </row>
    <row r="9" spans="2:9" ht="24.9" thickBot="1" x14ac:dyDescent="0.6">
      <c r="B9" s="1" t="s">
        <v>5</v>
      </c>
      <c r="C9" s="1" t="s">
        <v>6</v>
      </c>
      <c r="D9" s="2" t="s">
        <v>7</v>
      </c>
      <c r="E9" s="2" t="s">
        <v>8</v>
      </c>
      <c r="F9" s="2" t="s">
        <v>9</v>
      </c>
      <c r="G9" s="3" t="s">
        <v>10</v>
      </c>
      <c r="H9" s="4" t="s">
        <v>11</v>
      </c>
      <c r="I9" s="2" t="s">
        <v>12</v>
      </c>
    </row>
    <row r="10" spans="2:9" ht="29.1" thickBot="1" x14ac:dyDescent="0.6">
      <c r="B10" s="5">
        <v>45799</v>
      </c>
      <c r="C10" s="5">
        <v>46022</v>
      </c>
      <c r="D10" s="6" t="s">
        <v>228</v>
      </c>
      <c r="E10" s="6" t="s">
        <v>83</v>
      </c>
      <c r="F10" s="7" t="s">
        <v>230</v>
      </c>
      <c r="G10" s="8" t="s">
        <v>25</v>
      </c>
      <c r="H10" s="9">
        <v>20886</v>
      </c>
      <c r="I10" s="10">
        <v>0</v>
      </c>
    </row>
    <row r="11" spans="2:9" ht="29.1" thickBot="1" x14ac:dyDescent="0.6">
      <c r="B11" s="5">
        <v>45804</v>
      </c>
      <c r="C11" s="5">
        <v>46022</v>
      </c>
      <c r="D11" s="6" t="s">
        <v>229</v>
      </c>
      <c r="E11" s="6" t="s">
        <v>35</v>
      </c>
      <c r="F11" s="7" t="s">
        <v>231</v>
      </c>
      <c r="G11" s="8" t="s">
        <v>25</v>
      </c>
      <c r="H11" s="9">
        <v>5205.5200000000004</v>
      </c>
      <c r="I11" s="10">
        <v>0</v>
      </c>
    </row>
    <row r="12" spans="2:9" ht="29.1" thickBot="1" x14ac:dyDescent="0.6">
      <c r="B12" s="5">
        <v>45804</v>
      </c>
      <c r="C12" s="5">
        <v>46022</v>
      </c>
      <c r="D12" s="6" t="s">
        <v>232</v>
      </c>
      <c r="E12" s="6" t="s">
        <v>35</v>
      </c>
      <c r="F12" s="7" t="s">
        <v>233</v>
      </c>
      <c r="G12" s="8" t="s">
        <v>25</v>
      </c>
      <c r="H12" s="9">
        <v>58196.38</v>
      </c>
      <c r="I12" s="10">
        <v>0</v>
      </c>
    </row>
    <row r="13" spans="2:9" ht="29.1" thickBot="1" x14ac:dyDescent="0.6">
      <c r="B13" s="5">
        <v>45804</v>
      </c>
      <c r="C13" s="5">
        <v>46022</v>
      </c>
      <c r="D13" s="6" t="s">
        <v>234</v>
      </c>
      <c r="E13" s="6" t="s">
        <v>35</v>
      </c>
      <c r="F13" s="7" t="s">
        <v>235</v>
      </c>
      <c r="G13" s="8" t="s">
        <v>25</v>
      </c>
      <c r="H13" s="9">
        <v>4396.3100000000004</v>
      </c>
      <c r="I13" s="10">
        <v>0</v>
      </c>
    </row>
    <row r="14" spans="2:9" ht="29.1" thickBot="1" x14ac:dyDescent="0.6">
      <c r="B14" s="5">
        <v>45804</v>
      </c>
      <c r="C14" s="5">
        <v>46022</v>
      </c>
      <c r="D14" s="6" t="s">
        <v>236</v>
      </c>
      <c r="E14" s="6" t="s">
        <v>35</v>
      </c>
      <c r="F14" s="7" t="s">
        <v>237</v>
      </c>
      <c r="G14" s="8" t="s">
        <v>25</v>
      </c>
      <c r="H14" s="9">
        <v>103127.96</v>
      </c>
      <c r="I14" s="10">
        <v>0</v>
      </c>
    </row>
    <row r="15" spans="2:9" ht="29.1" thickBot="1" x14ac:dyDescent="0.6">
      <c r="B15" s="5">
        <v>45804</v>
      </c>
      <c r="C15" s="5">
        <v>46022</v>
      </c>
      <c r="D15" s="6" t="s">
        <v>238</v>
      </c>
      <c r="E15" s="6" t="s">
        <v>35</v>
      </c>
      <c r="F15" s="7" t="s">
        <v>239</v>
      </c>
      <c r="G15" s="8" t="s">
        <v>25</v>
      </c>
      <c r="H15" s="9">
        <v>4165.74</v>
      </c>
      <c r="I15" s="10">
        <v>0</v>
      </c>
    </row>
    <row r="16" spans="2:9" ht="29.1" thickBot="1" x14ac:dyDescent="0.6">
      <c r="B16" s="5">
        <v>45804</v>
      </c>
      <c r="C16" s="5">
        <v>46022</v>
      </c>
      <c r="D16" s="6" t="s">
        <v>240</v>
      </c>
      <c r="E16" s="6" t="s">
        <v>35</v>
      </c>
      <c r="F16" s="7" t="s">
        <v>243</v>
      </c>
      <c r="G16" s="8" t="s">
        <v>25</v>
      </c>
      <c r="H16" s="9">
        <v>4375.37</v>
      </c>
      <c r="I16" s="10">
        <v>0</v>
      </c>
    </row>
    <row r="17" spans="2:9" ht="14.7" thickBot="1" x14ac:dyDescent="0.6">
      <c r="B17" s="5">
        <v>45799</v>
      </c>
      <c r="C17" s="5">
        <v>46022</v>
      </c>
      <c r="D17" s="6" t="s">
        <v>241</v>
      </c>
      <c r="E17" s="6" t="s">
        <v>83</v>
      </c>
      <c r="F17" s="7" t="s">
        <v>242</v>
      </c>
      <c r="G17" s="8" t="s">
        <v>25</v>
      </c>
      <c r="H17" s="9">
        <v>9912</v>
      </c>
      <c r="I17" s="10">
        <v>0</v>
      </c>
    </row>
    <row r="18" spans="2:9" ht="29.1" thickBot="1" x14ac:dyDescent="0.6">
      <c r="B18" s="5">
        <v>45782</v>
      </c>
      <c r="C18" s="5">
        <v>46022</v>
      </c>
      <c r="D18" s="6" t="s">
        <v>244</v>
      </c>
      <c r="E18" s="6" t="s">
        <v>30</v>
      </c>
      <c r="F18" s="7" t="s">
        <v>245</v>
      </c>
      <c r="G18" s="8" t="s">
        <v>25</v>
      </c>
      <c r="H18" s="9">
        <v>71733.509999999995</v>
      </c>
      <c r="I18" s="10">
        <v>0</v>
      </c>
    </row>
    <row r="19" spans="2:9" ht="29.1" thickBot="1" x14ac:dyDescent="0.6">
      <c r="B19" s="5">
        <v>45779</v>
      </c>
      <c r="C19" s="5">
        <v>46022</v>
      </c>
      <c r="D19" s="6" t="s">
        <v>246</v>
      </c>
      <c r="E19" s="6" t="s">
        <v>206</v>
      </c>
      <c r="F19" s="7" t="s">
        <v>247</v>
      </c>
      <c r="G19" s="8" t="s">
        <v>25</v>
      </c>
      <c r="H19" s="9">
        <v>86317</v>
      </c>
      <c r="I19" s="10">
        <v>0</v>
      </c>
    </row>
    <row r="20" spans="2:9" ht="14.7" thickBot="1" x14ac:dyDescent="0.6">
      <c r="B20" s="5">
        <v>45799</v>
      </c>
      <c r="C20" s="5">
        <v>46022</v>
      </c>
      <c r="D20" s="6" t="s">
        <v>248</v>
      </c>
      <c r="E20" s="6" t="s">
        <v>83</v>
      </c>
      <c r="F20" s="7" t="s">
        <v>249</v>
      </c>
      <c r="G20" s="8" t="s">
        <v>25</v>
      </c>
      <c r="H20" s="9">
        <v>9912</v>
      </c>
      <c r="I20" s="10">
        <v>0</v>
      </c>
    </row>
    <row r="21" spans="2:9" ht="14.7" thickBot="1" x14ac:dyDescent="0.6">
      <c r="B21" s="5">
        <v>45779</v>
      </c>
      <c r="C21" s="5">
        <v>46022</v>
      </c>
      <c r="D21" s="6" t="s">
        <v>250</v>
      </c>
      <c r="E21" s="6" t="s">
        <v>83</v>
      </c>
      <c r="F21" s="7" t="s">
        <v>251</v>
      </c>
      <c r="G21" s="8" t="s">
        <v>25</v>
      </c>
      <c r="H21" s="9">
        <v>39962.58</v>
      </c>
      <c r="I21" s="10">
        <v>0</v>
      </c>
    </row>
    <row r="22" spans="2:9" ht="29.1" thickBot="1" x14ac:dyDescent="0.6">
      <c r="B22" s="5">
        <v>45810</v>
      </c>
      <c r="C22" s="5">
        <v>46387</v>
      </c>
      <c r="D22" s="6" t="s">
        <v>252</v>
      </c>
      <c r="E22" s="6" t="s">
        <v>74</v>
      </c>
      <c r="F22" s="7" t="s">
        <v>253</v>
      </c>
      <c r="G22" s="8" t="s">
        <v>25</v>
      </c>
      <c r="H22" s="9">
        <v>5514</v>
      </c>
      <c r="I22" s="10">
        <v>0</v>
      </c>
    </row>
    <row r="23" spans="2:9" ht="29.1" thickBot="1" x14ac:dyDescent="0.6">
      <c r="B23" s="5">
        <v>45810</v>
      </c>
      <c r="C23" s="5">
        <v>46387</v>
      </c>
      <c r="D23" s="6" t="s">
        <v>254</v>
      </c>
      <c r="E23" s="6" t="s">
        <v>74</v>
      </c>
      <c r="F23" s="7" t="s">
        <v>255</v>
      </c>
      <c r="G23" s="8" t="s">
        <v>25</v>
      </c>
      <c r="H23" s="9">
        <v>231244.21</v>
      </c>
      <c r="I23" s="10">
        <v>0</v>
      </c>
    </row>
    <row r="24" spans="2:9" ht="29.1" thickBot="1" x14ac:dyDescent="0.6">
      <c r="B24" s="5">
        <v>45810</v>
      </c>
      <c r="C24" s="5">
        <v>46387</v>
      </c>
      <c r="D24" s="6" t="s">
        <v>256</v>
      </c>
      <c r="E24" s="6" t="s">
        <v>74</v>
      </c>
      <c r="F24" s="7" t="s">
        <v>257</v>
      </c>
      <c r="G24" s="8" t="s">
        <v>25</v>
      </c>
      <c r="H24" s="9">
        <v>15000</v>
      </c>
      <c r="I24" s="10">
        <v>0</v>
      </c>
    </row>
    <row r="25" spans="2:9" ht="29.1" thickBot="1" x14ac:dyDescent="0.6">
      <c r="B25" s="5">
        <v>45812</v>
      </c>
      <c r="C25" s="5">
        <v>46022</v>
      </c>
      <c r="D25" s="6" t="s">
        <v>259</v>
      </c>
      <c r="E25" s="6" t="s">
        <v>258</v>
      </c>
      <c r="F25" s="7" t="s">
        <v>260</v>
      </c>
      <c r="G25" s="8" t="s">
        <v>25</v>
      </c>
      <c r="H25" s="9">
        <v>29000</v>
      </c>
      <c r="I25" s="10">
        <v>0</v>
      </c>
    </row>
    <row r="26" spans="2:9" ht="14.7" thickBot="1" x14ac:dyDescent="0.6">
      <c r="B26" s="5">
        <v>45706</v>
      </c>
      <c r="C26" s="5">
        <v>46022</v>
      </c>
      <c r="D26" s="6" t="s">
        <v>262</v>
      </c>
      <c r="E26" s="6" t="s">
        <v>261</v>
      </c>
      <c r="F26" s="7" t="s">
        <v>263</v>
      </c>
      <c r="G26" s="8" t="s">
        <v>25</v>
      </c>
      <c r="H26" s="9">
        <v>450760</v>
      </c>
      <c r="I26" s="10">
        <v>0</v>
      </c>
    </row>
    <row r="27" spans="2:9" ht="14.7" thickBot="1" x14ac:dyDescent="0.6">
      <c r="B27" s="5">
        <v>45769</v>
      </c>
      <c r="C27" s="5">
        <v>46022</v>
      </c>
      <c r="D27" s="26" t="s">
        <v>264</v>
      </c>
      <c r="E27" s="6" t="s">
        <v>172</v>
      </c>
      <c r="F27" s="7" t="s">
        <v>267</v>
      </c>
      <c r="G27" s="8" t="s">
        <v>25</v>
      </c>
      <c r="H27" s="9">
        <v>434068.28</v>
      </c>
      <c r="I27" s="10">
        <v>0</v>
      </c>
    </row>
    <row r="28" spans="2:9" ht="14.7" thickBot="1" x14ac:dyDescent="0.6">
      <c r="B28" s="5">
        <v>45769</v>
      </c>
      <c r="C28" s="5">
        <v>46022</v>
      </c>
      <c r="D28" s="6" t="s">
        <v>265</v>
      </c>
      <c r="E28" s="6" t="s">
        <v>172</v>
      </c>
      <c r="F28" s="7" t="s">
        <v>267</v>
      </c>
      <c r="G28" s="8" t="s">
        <v>25</v>
      </c>
      <c r="H28" s="9">
        <v>1660497.47</v>
      </c>
      <c r="I28" s="10">
        <v>0</v>
      </c>
    </row>
    <row r="29" spans="2:9" ht="14.7" thickBot="1" x14ac:dyDescent="0.6">
      <c r="B29" s="5">
        <v>45769</v>
      </c>
      <c r="C29" s="5">
        <v>46022</v>
      </c>
      <c r="D29" s="6" t="s">
        <v>266</v>
      </c>
      <c r="E29" s="6" t="s">
        <v>172</v>
      </c>
      <c r="F29" s="7" t="s">
        <v>267</v>
      </c>
      <c r="G29" s="8" t="s">
        <v>25</v>
      </c>
      <c r="H29" s="9">
        <v>73335.199999999997</v>
      </c>
      <c r="I29" s="10">
        <v>0</v>
      </c>
    </row>
    <row r="30" spans="2:9" ht="29.1" thickBot="1" x14ac:dyDescent="0.6">
      <c r="B30" s="5">
        <v>45828</v>
      </c>
      <c r="C30" s="5">
        <v>46387</v>
      </c>
      <c r="D30" s="6" t="s">
        <v>268</v>
      </c>
      <c r="E30" s="6" t="s">
        <v>30</v>
      </c>
      <c r="F30" s="7" t="s">
        <v>269</v>
      </c>
      <c r="G30" s="8" t="s">
        <v>25</v>
      </c>
      <c r="H30" s="9">
        <v>71945.66</v>
      </c>
      <c r="I30" s="10">
        <v>0</v>
      </c>
    </row>
    <row r="31" spans="2:9" ht="29.1" thickBot="1" x14ac:dyDescent="0.6">
      <c r="B31" s="5">
        <v>45816</v>
      </c>
      <c r="C31" s="5">
        <v>46387</v>
      </c>
      <c r="D31" s="6" t="s">
        <v>270</v>
      </c>
      <c r="E31" s="6" t="s">
        <v>30</v>
      </c>
      <c r="F31" s="7" t="s">
        <v>271</v>
      </c>
      <c r="G31" s="8" t="s">
        <v>25</v>
      </c>
      <c r="H31" s="9">
        <v>28485.42</v>
      </c>
      <c r="I31" s="10">
        <v>0</v>
      </c>
    </row>
    <row r="32" spans="2:9" ht="29.1" thickBot="1" x14ac:dyDescent="0.6">
      <c r="B32" s="5">
        <v>45807</v>
      </c>
      <c r="C32" s="5">
        <v>46022</v>
      </c>
      <c r="D32" s="6" t="s">
        <v>272</v>
      </c>
      <c r="E32" s="6" t="s">
        <v>54</v>
      </c>
      <c r="F32" s="7" t="s">
        <v>273</v>
      </c>
      <c r="G32" s="8" t="s">
        <v>25</v>
      </c>
      <c r="H32" s="9">
        <v>7493</v>
      </c>
      <c r="I32" s="10">
        <v>0</v>
      </c>
    </row>
    <row r="33" spans="2:9" ht="29.1" thickBot="1" x14ac:dyDescent="0.6">
      <c r="B33" s="5">
        <v>45812</v>
      </c>
      <c r="C33" s="5">
        <v>46022</v>
      </c>
      <c r="D33" s="6" t="s">
        <v>274</v>
      </c>
      <c r="E33" s="6" t="s">
        <v>65</v>
      </c>
      <c r="F33" s="7" t="s">
        <v>275</v>
      </c>
      <c r="G33" s="8" t="s">
        <v>25</v>
      </c>
      <c r="H33" s="9">
        <v>216000</v>
      </c>
      <c r="I33" s="10">
        <v>0</v>
      </c>
    </row>
    <row r="34" spans="2:9" ht="29.1" thickBot="1" x14ac:dyDescent="0.6">
      <c r="B34" s="5">
        <v>45818</v>
      </c>
      <c r="C34" s="5">
        <v>46022</v>
      </c>
      <c r="D34" s="6" t="s">
        <v>277</v>
      </c>
      <c r="E34" s="6" t="s">
        <v>276</v>
      </c>
      <c r="F34" s="7" t="s">
        <v>278</v>
      </c>
      <c r="G34" s="8" t="s">
        <v>25</v>
      </c>
      <c r="H34" s="9">
        <v>61360</v>
      </c>
      <c r="I34" s="10">
        <v>0</v>
      </c>
    </row>
    <row r="35" spans="2:9" ht="29.1" thickBot="1" x14ac:dyDescent="0.6">
      <c r="B35" s="5">
        <v>45828</v>
      </c>
      <c r="C35" s="5">
        <v>46022</v>
      </c>
      <c r="D35" s="6" t="s">
        <v>279</v>
      </c>
      <c r="E35" s="6" t="s">
        <v>57</v>
      </c>
      <c r="F35" s="7" t="s">
        <v>280</v>
      </c>
      <c r="G35" s="8" t="s">
        <v>25</v>
      </c>
      <c r="H35" s="9">
        <v>50734.080000000002</v>
      </c>
      <c r="I35" s="10">
        <v>0</v>
      </c>
    </row>
    <row r="36" spans="2:9" ht="29.1" thickBot="1" x14ac:dyDescent="0.6">
      <c r="B36" s="5">
        <v>45825</v>
      </c>
      <c r="C36" s="5">
        <v>46022</v>
      </c>
      <c r="D36" s="6" t="s">
        <v>282</v>
      </c>
      <c r="E36" s="6" t="s">
        <v>281</v>
      </c>
      <c r="F36" s="7" t="s">
        <v>283</v>
      </c>
      <c r="G36" s="8" t="s">
        <v>25</v>
      </c>
      <c r="H36" s="9">
        <v>74694</v>
      </c>
      <c r="I36" s="10">
        <v>0</v>
      </c>
    </row>
    <row r="37" spans="2:9" ht="43.5" thickBot="1" x14ac:dyDescent="0.6">
      <c r="B37" s="5">
        <v>45831</v>
      </c>
      <c r="C37" s="5">
        <v>46022</v>
      </c>
      <c r="D37" s="6" t="s">
        <v>285</v>
      </c>
      <c r="E37" s="6" t="s">
        <v>284</v>
      </c>
      <c r="F37" s="7" t="s">
        <v>286</v>
      </c>
      <c r="G37" s="8" t="s">
        <v>25</v>
      </c>
      <c r="H37" s="9">
        <v>380000</v>
      </c>
      <c r="I37" s="10">
        <v>0</v>
      </c>
    </row>
    <row r="38" spans="2:9" ht="14.7" thickBot="1" x14ac:dyDescent="0.6">
      <c r="B38" s="11"/>
      <c r="C38" s="12"/>
      <c r="D38" s="12"/>
      <c r="E38" s="13"/>
      <c r="F38" s="14"/>
      <c r="G38" s="15"/>
      <c r="H38" s="16"/>
      <c r="I38" s="10">
        <v>0</v>
      </c>
    </row>
    <row r="39" spans="2:9" ht="14.7" thickBot="1" x14ac:dyDescent="0.6">
      <c r="B39" s="47" t="s">
        <v>13</v>
      </c>
      <c r="C39" s="48"/>
      <c r="D39" s="48"/>
      <c r="E39" s="48"/>
      <c r="F39" s="49"/>
      <c r="G39" s="17"/>
      <c r="H39" s="18">
        <f>SUM(H10:H38)</f>
        <v>4208321.6900000004</v>
      </c>
      <c r="I39" s="19"/>
    </row>
    <row r="40" spans="2:9" x14ac:dyDescent="0.55000000000000004">
      <c r="B40" s="20"/>
      <c r="C40" s="20"/>
      <c r="D40" s="21"/>
      <c r="E40" s="22"/>
      <c r="F40" s="21"/>
      <c r="G40" s="23"/>
      <c r="H40" s="24"/>
    </row>
    <row r="41" spans="2:9" x14ac:dyDescent="0.55000000000000004">
      <c r="B41" s="20"/>
      <c r="C41" s="20"/>
      <c r="D41" s="21"/>
      <c r="E41" s="22"/>
      <c r="F41" s="23"/>
      <c r="G41" s="24"/>
      <c r="H41" s="22"/>
    </row>
    <row r="42" spans="2:9" x14ac:dyDescent="0.55000000000000004">
      <c r="B42" s="22"/>
      <c r="C42" s="22"/>
      <c r="D42" s="21"/>
      <c r="E42" s="21"/>
      <c r="F42" s="21"/>
      <c r="G42" s="22"/>
      <c r="H42" s="22"/>
    </row>
    <row r="43" spans="2:9" x14ac:dyDescent="0.55000000000000004">
      <c r="B43" s="20"/>
      <c r="C43" s="20"/>
      <c r="D43" s="21" t="s">
        <v>14</v>
      </c>
      <c r="E43" s="21" t="s">
        <v>15</v>
      </c>
      <c r="F43" s="21" t="s">
        <v>16</v>
      </c>
      <c r="G43" s="22"/>
      <c r="H43" s="22"/>
    </row>
    <row r="44" spans="2:9" x14ac:dyDescent="0.55000000000000004">
      <c r="B44" s="20"/>
      <c r="C44" s="20"/>
      <c r="D44" s="25" t="s">
        <v>79</v>
      </c>
      <c r="E44" s="25" t="s">
        <v>18</v>
      </c>
      <c r="F44" s="25" t="s">
        <v>19</v>
      </c>
    </row>
    <row r="45" spans="2:9" x14ac:dyDescent="0.55000000000000004">
      <c r="D45" s="25" t="s">
        <v>20</v>
      </c>
      <c r="E45" s="25" t="s">
        <v>21</v>
      </c>
      <c r="F45" s="25" t="s">
        <v>22</v>
      </c>
    </row>
    <row r="46" spans="2:9" x14ac:dyDescent="0.55000000000000004">
      <c r="D46" s="25"/>
      <c r="F46" s="25"/>
    </row>
    <row r="47" spans="2:9" x14ac:dyDescent="0.55000000000000004">
      <c r="D47" s="21"/>
      <c r="E47" s="25"/>
    </row>
    <row r="51" spans="7:7" x14ac:dyDescent="0.55000000000000004">
      <c r="G51" t="s">
        <v>23</v>
      </c>
    </row>
  </sheetData>
  <mergeCells count="7">
    <mergeCell ref="B39:F39"/>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B166-C414-4598-B0DB-F9DEDF328B8C}">
  <dimension ref="B2:I123"/>
  <sheetViews>
    <sheetView topLeftCell="B1" zoomScaleNormal="100" workbookViewId="0">
      <selection activeCell="H112" sqref="H112"/>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50" t="s">
        <v>0</v>
      </c>
      <c r="C3" s="51"/>
      <c r="D3" s="51"/>
      <c r="E3" s="51"/>
      <c r="F3" s="51"/>
      <c r="G3" s="51"/>
      <c r="H3" s="51"/>
      <c r="I3" s="52"/>
    </row>
    <row r="4" spans="2:9" ht="14.7" thickBot="1" x14ac:dyDescent="0.6">
      <c r="B4" s="53" t="s">
        <v>1</v>
      </c>
      <c r="C4" s="54"/>
      <c r="D4" s="54"/>
      <c r="E4" s="54"/>
      <c r="F4" s="54"/>
      <c r="G4" s="54"/>
      <c r="H4" s="54"/>
      <c r="I4" s="55"/>
    </row>
    <row r="5" spans="2:9" ht="14.7" thickBot="1" x14ac:dyDescent="0.6">
      <c r="B5" s="53" t="s">
        <v>2</v>
      </c>
      <c r="C5" s="54"/>
      <c r="D5" s="54"/>
      <c r="E5" s="54"/>
      <c r="F5" s="54"/>
      <c r="G5" s="54"/>
      <c r="H5" s="54"/>
      <c r="I5" s="55"/>
    </row>
    <row r="6" spans="2:9" ht="14.7" thickBot="1" x14ac:dyDescent="0.6">
      <c r="B6" s="56">
        <v>45839</v>
      </c>
      <c r="C6" s="54"/>
      <c r="D6" s="54"/>
      <c r="E6" s="54"/>
      <c r="F6" s="54"/>
      <c r="G6" s="54"/>
      <c r="H6" s="54"/>
      <c r="I6" s="55"/>
    </row>
    <row r="7" spans="2:9" ht="14.7" thickBot="1" x14ac:dyDescent="0.6">
      <c r="B7" s="53" t="s">
        <v>3</v>
      </c>
      <c r="C7" s="54"/>
      <c r="D7" s="54"/>
      <c r="E7" s="54"/>
      <c r="F7" s="54"/>
      <c r="G7" s="54"/>
      <c r="H7" s="54"/>
      <c r="I7" s="55"/>
    </row>
    <row r="8" spans="2:9" ht="14.7" thickBot="1" x14ac:dyDescent="0.6">
      <c r="B8" s="57" t="s">
        <v>4</v>
      </c>
      <c r="C8" s="58"/>
      <c r="D8" s="58"/>
      <c r="E8" s="58"/>
      <c r="F8" s="58"/>
      <c r="G8" s="58"/>
      <c r="H8" s="58"/>
      <c r="I8" s="59"/>
    </row>
    <row r="9" spans="2:9" ht="24.9" thickBot="1" x14ac:dyDescent="0.6">
      <c r="B9" s="1" t="s">
        <v>5</v>
      </c>
      <c r="C9" s="1" t="s">
        <v>6</v>
      </c>
      <c r="D9" s="2" t="s">
        <v>7</v>
      </c>
      <c r="E9" s="2" t="s">
        <v>8</v>
      </c>
      <c r="F9" s="2" t="s">
        <v>9</v>
      </c>
      <c r="G9" s="3" t="s">
        <v>10</v>
      </c>
      <c r="H9" s="4" t="s">
        <v>11</v>
      </c>
      <c r="I9" s="2" t="s">
        <v>12</v>
      </c>
    </row>
    <row r="10" spans="2:9" ht="43.5" thickBot="1" x14ac:dyDescent="0.6">
      <c r="B10" s="5">
        <v>45843</v>
      </c>
      <c r="C10" s="5">
        <v>45629</v>
      </c>
      <c r="D10" s="6" t="s">
        <v>288</v>
      </c>
      <c r="E10" s="6" t="s">
        <v>287</v>
      </c>
      <c r="F10" s="7" t="s">
        <v>289</v>
      </c>
      <c r="G10" s="8" t="s">
        <v>25</v>
      </c>
      <c r="H10" s="9">
        <v>558170.18999999994</v>
      </c>
      <c r="I10" s="10">
        <v>0</v>
      </c>
    </row>
    <row r="11" spans="2:9" ht="43.5" thickBot="1" x14ac:dyDescent="0.6">
      <c r="B11" s="5">
        <v>45843</v>
      </c>
      <c r="C11" s="5">
        <v>45192</v>
      </c>
      <c r="D11" s="6" t="s">
        <v>291</v>
      </c>
      <c r="E11" s="6" t="s">
        <v>290</v>
      </c>
      <c r="F11" s="7" t="s">
        <v>292</v>
      </c>
      <c r="G11" s="8" t="s">
        <v>25</v>
      </c>
      <c r="H11" s="9">
        <v>581480.68999999994</v>
      </c>
      <c r="I11" s="10">
        <v>0</v>
      </c>
    </row>
    <row r="12" spans="2:9" ht="57.9" thickBot="1" x14ac:dyDescent="0.6">
      <c r="B12" s="5">
        <v>45843</v>
      </c>
      <c r="C12" s="5">
        <v>45642</v>
      </c>
      <c r="D12" s="6" t="s">
        <v>55</v>
      </c>
      <c r="E12" s="6" t="s">
        <v>293</v>
      </c>
      <c r="F12" s="7" t="s">
        <v>294</v>
      </c>
      <c r="G12" s="8" t="s">
        <v>25</v>
      </c>
      <c r="H12" s="9">
        <v>525637.96</v>
      </c>
      <c r="I12" s="10">
        <v>0</v>
      </c>
    </row>
    <row r="13" spans="2:9" ht="43.5" thickBot="1" x14ac:dyDescent="0.6">
      <c r="B13" s="5">
        <v>45843</v>
      </c>
      <c r="C13" s="5">
        <v>45632</v>
      </c>
      <c r="D13" s="6" t="s">
        <v>296</v>
      </c>
      <c r="E13" s="6" t="s">
        <v>295</v>
      </c>
      <c r="F13" s="7" t="s">
        <v>297</v>
      </c>
      <c r="G13" s="8" t="s">
        <v>25</v>
      </c>
      <c r="H13" s="9">
        <v>311868</v>
      </c>
      <c r="I13" s="10">
        <v>0</v>
      </c>
    </row>
    <row r="14" spans="2:9" ht="14.7" thickBot="1" x14ac:dyDescent="0.6">
      <c r="B14" s="5">
        <v>45846</v>
      </c>
      <c r="C14" s="5">
        <v>45833</v>
      </c>
      <c r="D14" s="6" t="s">
        <v>299</v>
      </c>
      <c r="E14" s="6" t="s">
        <v>298</v>
      </c>
      <c r="F14" s="7" t="s">
        <v>300</v>
      </c>
      <c r="G14" s="8" t="s">
        <v>25</v>
      </c>
      <c r="H14" s="9">
        <v>7000</v>
      </c>
      <c r="I14" s="10">
        <v>0</v>
      </c>
    </row>
    <row r="15" spans="2:9" ht="29.1" thickBot="1" x14ac:dyDescent="0.6">
      <c r="B15" s="5">
        <v>45846</v>
      </c>
      <c r="C15" s="5">
        <v>45835</v>
      </c>
      <c r="D15" s="6" t="s">
        <v>301</v>
      </c>
      <c r="E15" s="6" t="s">
        <v>35</v>
      </c>
      <c r="F15" s="7" t="s">
        <v>302</v>
      </c>
      <c r="G15" s="8" t="s">
        <v>25</v>
      </c>
      <c r="H15" s="9">
        <v>5338.78</v>
      </c>
      <c r="I15" s="10">
        <v>0</v>
      </c>
    </row>
    <row r="16" spans="2:9" ht="29.1" thickBot="1" x14ac:dyDescent="0.6">
      <c r="B16" s="5">
        <v>45846</v>
      </c>
      <c r="C16" s="5">
        <v>45835</v>
      </c>
      <c r="D16" s="6" t="s">
        <v>303</v>
      </c>
      <c r="E16" s="6" t="s">
        <v>35</v>
      </c>
      <c r="F16" s="7" t="s">
        <v>304</v>
      </c>
      <c r="G16" s="8" t="s">
        <v>25</v>
      </c>
      <c r="H16" s="9">
        <v>4291.43</v>
      </c>
      <c r="I16" s="10">
        <v>0</v>
      </c>
    </row>
    <row r="17" spans="2:9" ht="29.1" thickBot="1" x14ac:dyDescent="0.6">
      <c r="B17" s="5">
        <v>45846</v>
      </c>
      <c r="C17" s="5">
        <v>45835</v>
      </c>
      <c r="D17" s="6" t="s">
        <v>305</v>
      </c>
      <c r="E17" s="6" t="s">
        <v>35</v>
      </c>
      <c r="F17" s="7" t="s">
        <v>306</v>
      </c>
      <c r="G17" s="8" t="s">
        <v>25</v>
      </c>
      <c r="H17" s="9">
        <v>57308.95</v>
      </c>
      <c r="I17" s="10">
        <v>0</v>
      </c>
    </row>
    <row r="18" spans="2:9" ht="29.1" thickBot="1" x14ac:dyDescent="0.6">
      <c r="B18" s="5">
        <v>45846</v>
      </c>
      <c r="C18" s="5">
        <v>45835</v>
      </c>
      <c r="D18" s="6" t="s">
        <v>307</v>
      </c>
      <c r="E18" s="6" t="s">
        <v>35</v>
      </c>
      <c r="F18" s="7" t="s">
        <v>308</v>
      </c>
      <c r="G18" s="8" t="s">
        <v>25</v>
      </c>
      <c r="H18" s="9">
        <v>4373.34</v>
      </c>
      <c r="I18" s="10">
        <v>0</v>
      </c>
    </row>
    <row r="19" spans="2:9" ht="29.1" thickBot="1" x14ac:dyDescent="0.6">
      <c r="B19" s="5">
        <v>45846</v>
      </c>
      <c r="C19" s="5">
        <v>45835</v>
      </c>
      <c r="D19" s="6" t="s">
        <v>309</v>
      </c>
      <c r="E19" s="6" t="s">
        <v>35</v>
      </c>
      <c r="F19" s="7" t="s">
        <v>310</v>
      </c>
      <c r="G19" s="8" t="s">
        <v>25</v>
      </c>
      <c r="H19" s="9">
        <v>4396.3100000000004</v>
      </c>
      <c r="I19" s="10">
        <v>0</v>
      </c>
    </row>
    <row r="20" spans="2:9" ht="29.1" thickBot="1" x14ac:dyDescent="0.6">
      <c r="B20" s="5">
        <v>45847</v>
      </c>
      <c r="C20" s="5">
        <v>45840</v>
      </c>
      <c r="D20" s="6" t="s">
        <v>311</v>
      </c>
      <c r="E20" s="6" t="s">
        <v>74</v>
      </c>
      <c r="F20" s="7" t="s">
        <v>312</v>
      </c>
      <c r="G20" s="8" t="s">
        <v>25</v>
      </c>
      <c r="H20" s="9">
        <v>6989</v>
      </c>
      <c r="I20" s="10">
        <v>0</v>
      </c>
    </row>
    <row r="21" spans="2:9" ht="29.1" thickBot="1" x14ac:dyDescent="0.6">
      <c r="B21" s="5">
        <v>45847</v>
      </c>
      <c r="C21" s="5">
        <v>45840</v>
      </c>
      <c r="D21" s="6" t="s">
        <v>313</v>
      </c>
      <c r="E21" s="6" t="s">
        <v>74</v>
      </c>
      <c r="F21" s="7" t="s">
        <v>314</v>
      </c>
      <c r="G21" s="8" t="s">
        <v>25</v>
      </c>
      <c r="H21" s="9">
        <v>261759.89</v>
      </c>
      <c r="I21" s="10">
        <v>0</v>
      </c>
    </row>
    <row r="22" spans="2:9" ht="57.9" thickBot="1" x14ac:dyDescent="0.6">
      <c r="B22" s="5">
        <v>45847</v>
      </c>
      <c r="C22" s="5">
        <v>45796</v>
      </c>
      <c r="D22" s="6" t="s">
        <v>316</v>
      </c>
      <c r="E22" s="6" t="s">
        <v>315</v>
      </c>
      <c r="F22" s="7" t="s">
        <v>319</v>
      </c>
      <c r="G22" s="8" t="s">
        <v>25</v>
      </c>
      <c r="H22" s="9">
        <v>61419</v>
      </c>
      <c r="I22" s="10">
        <v>0</v>
      </c>
    </row>
    <row r="23" spans="2:9" ht="57.9" thickBot="1" x14ac:dyDescent="0.6">
      <c r="B23" s="5">
        <v>45847</v>
      </c>
      <c r="C23" s="5">
        <v>45791</v>
      </c>
      <c r="D23" s="6" t="s">
        <v>318</v>
      </c>
      <c r="E23" s="6" t="s">
        <v>317</v>
      </c>
      <c r="F23" s="7" t="s">
        <v>319</v>
      </c>
      <c r="G23" s="8" t="s">
        <v>25</v>
      </c>
      <c r="H23" s="9">
        <v>83190</v>
      </c>
      <c r="I23" s="10">
        <v>0</v>
      </c>
    </row>
    <row r="24" spans="2:9" ht="29.1" thickBot="1" x14ac:dyDescent="0.6">
      <c r="B24" s="5">
        <v>45847</v>
      </c>
      <c r="C24" s="5">
        <v>46003</v>
      </c>
      <c r="D24" s="6" t="s">
        <v>321</v>
      </c>
      <c r="E24" s="6" t="s">
        <v>320</v>
      </c>
      <c r="F24" s="7" t="s">
        <v>322</v>
      </c>
      <c r="G24" s="8" t="s">
        <v>25</v>
      </c>
      <c r="H24" s="9">
        <v>267329.65999999997</v>
      </c>
      <c r="I24" s="10">
        <v>0</v>
      </c>
    </row>
    <row r="25" spans="2:9" ht="43.5" thickBot="1" x14ac:dyDescent="0.6">
      <c r="B25" s="5">
        <v>45847</v>
      </c>
      <c r="C25" s="5">
        <v>45568</v>
      </c>
      <c r="D25" s="6" t="s">
        <v>323</v>
      </c>
      <c r="E25" s="6" t="s">
        <v>295</v>
      </c>
      <c r="F25" s="7" t="s">
        <v>324</v>
      </c>
      <c r="G25" s="8" t="s">
        <v>25</v>
      </c>
      <c r="H25" s="9">
        <v>311850</v>
      </c>
      <c r="I25" s="10">
        <v>0</v>
      </c>
    </row>
    <row r="26" spans="2:9" ht="29.1" thickBot="1" x14ac:dyDescent="0.6">
      <c r="B26" s="5">
        <v>45847</v>
      </c>
      <c r="C26" s="5">
        <v>45835</v>
      </c>
      <c r="D26" s="6" t="s">
        <v>325</v>
      </c>
      <c r="E26" s="6" t="s">
        <v>35</v>
      </c>
      <c r="F26" s="7" t="s">
        <v>326</v>
      </c>
      <c r="G26" s="8" t="s">
        <v>25</v>
      </c>
      <c r="H26" s="9">
        <v>103699.6</v>
      </c>
      <c r="I26" s="10"/>
    </row>
    <row r="27" spans="2:9" ht="14.7" thickBot="1" x14ac:dyDescent="0.6">
      <c r="B27" s="5">
        <v>45847</v>
      </c>
      <c r="C27" s="5">
        <v>45624</v>
      </c>
      <c r="D27" s="6" t="s">
        <v>328</v>
      </c>
      <c r="E27" s="6" t="s">
        <v>327</v>
      </c>
      <c r="F27" s="7" t="s">
        <v>329</v>
      </c>
      <c r="G27" s="8" t="s">
        <v>25</v>
      </c>
      <c r="H27" s="9">
        <v>1567608.04</v>
      </c>
      <c r="I27" s="10"/>
    </row>
    <row r="28" spans="2:9" ht="29.1" thickBot="1" x14ac:dyDescent="0.6">
      <c r="B28" s="5">
        <v>45847</v>
      </c>
      <c r="C28" s="5">
        <v>44439</v>
      </c>
      <c r="D28" s="6" t="s">
        <v>330</v>
      </c>
      <c r="E28" s="6" t="s">
        <v>290</v>
      </c>
      <c r="F28" s="7" t="s">
        <v>336</v>
      </c>
      <c r="G28" s="8" t="s">
        <v>25</v>
      </c>
      <c r="H28" s="9">
        <v>87061.26</v>
      </c>
      <c r="I28" s="10"/>
    </row>
    <row r="29" spans="2:9" ht="29.1" thickBot="1" x14ac:dyDescent="0.6">
      <c r="B29" s="5">
        <v>45847</v>
      </c>
      <c r="C29" s="5">
        <v>44546</v>
      </c>
      <c r="D29" s="6" t="s">
        <v>323</v>
      </c>
      <c r="E29" s="6" t="s">
        <v>290</v>
      </c>
      <c r="F29" s="7" t="s">
        <v>336</v>
      </c>
      <c r="G29" s="8" t="s">
        <v>25</v>
      </c>
      <c r="H29" s="9">
        <v>144711.76999999999</v>
      </c>
      <c r="I29" s="10"/>
    </row>
    <row r="30" spans="2:9" ht="29.1" thickBot="1" x14ac:dyDescent="0.6">
      <c r="B30" s="5">
        <v>45847</v>
      </c>
      <c r="C30" s="5">
        <v>44790</v>
      </c>
      <c r="D30" s="6" t="s">
        <v>331</v>
      </c>
      <c r="E30" s="6" t="s">
        <v>290</v>
      </c>
      <c r="F30" s="7" t="s">
        <v>336</v>
      </c>
      <c r="G30" s="8" t="s">
        <v>25</v>
      </c>
      <c r="H30" s="9">
        <v>144711.76999999999</v>
      </c>
      <c r="I30" s="10"/>
    </row>
    <row r="31" spans="2:9" ht="29.1" thickBot="1" x14ac:dyDescent="0.6">
      <c r="B31" s="5">
        <v>45847</v>
      </c>
      <c r="C31" s="5">
        <v>44798</v>
      </c>
      <c r="D31" s="6" t="s">
        <v>332</v>
      </c>
      <c r="E31" s="6" t="s">
        <v>290</v>
      </c>
      <c r="F31" s="7" t="s">
        <v>336</v>
      </c>
      <c r="G31" s="8" t="s">
        <v>25</v>
      </c>
      <c r="H31" s="9">
        <v>188987.23</v>
      </c>
      <c r="I31" s="10"/>
    </row>
    <row r="32" spans="2:9" ht="29.1" thickBot="1" x14ac:dyDescent="0.6">
      <c r="B32" s="5">
        <v>45847</v>
      </c>
      <c r="C32" s="5">
        <v>45638</v>
      </c>
      <c r="D32" s="6" t="s">
        <v>334</v>
      </c>
      <c r="E32" s="6" t="s">
        <v>333</v>
      </c>
      <c r="F32" s="7" t="s">
        <v>335</v>
      </c>
      <c r="G32" s="8" t="s">
        <v>25</v>
      </c>
      <c r="H32" s="9">
        <v>145800</v>
      </c>
      <c r="I32" s="10"/>
    </row>
    <row r="33" spans="2:9" ht="29.1" thickBot="1" x14ac:dyDescent="0.6">
      <c r="B33" s="5">
        <v>45847</v>
      </c>
      <c r="C33" s="5">
        <v>45642</v>
      </c>
      <c r="D33" s="6" t="s">
        <v>338</v>
      </c>
      <c r="E33" s="6" t="s">
        <v>337</v>
      </c>
      <c r="F33" s="7" t="s">
        <v>339</v>
      </c>
      <c r="G33" s="8" t="s">
        <v>25</v>
      </c>
      <c r="H33" s="9">
        <v>75330</v>
      </c>
      <c r="I33" s="10"/>
    </row>
    <row r="34" spans="2:9" ht="29.1" thickBot="1" x14ac:dyDescent="0.6">
      <c r="B34" s="5">
        <v>45847</v>
      </c>
      <c r="C34" s="5">
        <v>45621</v>
      </c>
      <c r="D34" s="6" t="s">
        <v>341</v>
      </c>
      <c r="E34" s="6" t="s">
        <v>340</v>
      </c>
      <c r="F34" s="7" t="s">
        <v>342</v>
      </c>
      <c r="G34" s="8" t="s">
        <v>25</v>
      </c>
      <c r="H34" s="9">
        <v>215316</v>
      </c>
      <c r="I34" s="10">
        <v>0</v>
      </c>
    </row>
    <row r="35" spans="2:9" ht="29.1" thickBot="1" x14ac:dyDescent="0.6">
      <c r="B35" s="5">
        <v>45849</v>
      </c>
      <c r="C35" s="5">
        <v>45748</v>
      </c>
      <c r="D35" s="6" t="s">
        <v>343</v>
      </c>
      <c r="E35" s="6" t="s">
        <v>24</v>
      </c>
      <c r="F35" s="7" t="s">
        <v>346</v>
      </c>
      <c r="G35" s="8" t="s">
        <v>25</v>
      </c>
      <c r="H35" s="9">
        <v>6811</v>
      </c>
      <c r="I35" s="10">
        <v>0</v>
      </c>
    </row>
    <row r="36" spans="2:9" ht="29.1" thickBot="1" x14ac:dyDescent="0.6">
      <c r="B36" s="5">
        <v>45849</v>
      </c>
      <c r="C36" s="5">
        <v>45778</v>
      </c>
      <c r="D36" s="6" t="s">
        <v>344</v>
      </c>
      <c r="E36" s="6" t="s">
        <v>24</v>
      </c>
      <c r="F36" s="7" t="s">
        <v>345</v>
      </c>
      <c r="G36" s="8" t="s">
        <v>25</v>
      </c>
      <c r="H36" s="9">
        <v>6811</v>
      </c>
      <c r="I36" s="10">
        <v>0</v>
      </c>
    </row>
    <row r="37" spans="2:9" ht="29.1" thickBot="1" x14ac:dyDescent="0.6">
      <c r="B37" s="5">
        <v>45849</v>
      </c>
      <c r="C37" s="5">
        <v>45809</v>
      </c>
      <c r="D37" s="6" t="s">
        <v>347</v>
      </c>
      <c r="E37" s="6" t="s">
        <v>24</v>
      </c>
      <c r="F37" s="7" t="s">
        <v>348</v>
      </c>
      <c r="G37" s="8" t="s">
        <v>25</v>
      </c>
      <c r="H37" s="9">
        <v>6811</v>
      </c>
      <c r="I37" s="10">
        <v>0</v>
      </c>
    </row>
    <row r="38" spans="2:9" ht="29.1" thickBot="1" x14ac:dyDescent="0.6">
      <c r="B38" s="5">
        <v>45849</v>
      </c>
      <c r="C38" s="5">
        <v>45839</v>
      </c>
      <c r="D38" s="6" t="s">
        <v>344</v>
      </c>
      <c r="E38" s="6" t="s">
        <v>24</v>
      </c>
      <c r="F38" s="7" t="s">
        <v>349</v>
      </c>
      <c r="G38" s="8" t="s">
        <v>25</v>
      </c>
      <c r="H38" s="9">
        <v>6811</v>
      </c>
      <c r="I38" s="10">
        <v>0</v>
      </c>
    </row>
    <row r="39" spans="2:9" ht="29.1" thickBot="1" x14ac:dyDescent="0.6">
      <c r="B39" s="5">
        <v>45849</v>
      </c>
      <c r="C39" s="5">
        <v>45728</v>
      </c>
      <c r="D39" s="6" t="s">
        <v>350</v>
      </c>
      <c r="E39" s="6" t="s">
        <v>57</v>
      </c>
      <c r="F39" s="7" t="s">
        <v>351</v>
      </c>
      <c r="G39" s="8" t="s">
        <v>25</v>
      </c>
      <c r="H39" s="9">
        <v>1566</v>
      </c>
      <c r="I39" s="10">
        <v>0</v>
      </c>
    </row>
    <row r="40" spans="2:9" ht="43.5" thickBot="1" x14ac:dyDescent="0.6">
      <c r="B40" s="5">
        <v>45849</v>
      </c>
      <c r="C40" s="5">
        <v>45394</v>
      </c>
      <c r="D40" s="6" t="s">
        <v>353</v>
      </c>
      <c r="E40" s="6" t="s">
        <v>352</v>
      </c>
      <c r="F40" s="7" t="s">
        <v>354</v>
      </c>
      <c r="G40" s="8" t="s">
        <v>25</v>
      </c>
      <c r="H40" s="9">
        <v>74106</v>
      </c>
      <c r="I40" s="10">
        <v>0</v>
      </c>
    </row>
    <row r="41" spans="2:9" ht="29.1" thickBot="1" x14ac:dyDescent="0.6">
      <c r="B41" s="5">
        <v>45849</v>
      </c>
      <c r="C41" s="5">
        <v>45629</v>
      </c>
      <c r="D41" s="6" t="s">
        <v>356</v>
      </c>
      <c r="E41" s="6" t="s">
        <v>355</v>
      </c>
      <c r="F41" s="7" t="s">
        <v>357</v>
      </c>
      <c r="G41" s="8" t="s">
        <v>25</v>
      </c>
      <c r="H41" s="9">
        <v>268092</v>
      </c>
      <c r="I41" s="10">
        <v>0</v>
      </c>
    </row>
    <row r="42" spans="2:9" ht="14.7" thickBot="1" x14ac:dyDescent="0.6">
      <c r="B42" s="5">
        <v>45849</v>
      </c>
      <c r="C42" s="5">
        <v>45642</v>
      </c>
      <c r="D42" s="6" t="s">
        <v>358</v>
      </c>
      <c r="E42" s="6" t="s">
        <v>333</v>
      </c>
      <c r="F42" s="7" t="s">
        <v>359</v>
      </c>
      <c r="G42" s="8" t="s">
        <v>25</v>
      </c>
      <c r="H42" s="9">
        <v>53283.6</v>
      </c>
      <c r="I42" s="10">
        <v>0</v>
      </c>
    </row>
    <row r="43" spans="2:9" ht="29.1" thickBot="1" x14ac:dyDescent="0.6">
      <c r="B43" s="5">
        <v>45849</v>
      </c>
      <c r="C43" s="5">
        <v>45652</v>
      </c>
      <c r="D43" s="6" t="s">
        <v>360</v>
      </c>
      <c r="E43" s="6" t="s">
        <v>333</v>
      </c>
      <c r="F43" s="7" t="s">
        <v>361</v>
      </c>
      <c r="G43" s="8" t="s">
        <v>25</v>
      </c>
      <c r="H43" s="9">
        <v>237600</v>
      </c>
      <c r="I43" s="10">
        <v>0</v>
      </c>
    </row>
    <row r="44" spans="2:9" ht="29.1" thickBot="1" x14ac:dyDescent="0.6">
      <c r="B44" s="5">
        <v>45849</v>
      </c>
      <c r="C44" s="5">
        <v>45616</v>
      </c>
      <c r="D44" s="6" t="s">
        <v>363</v>
      </c>
      <c r="E44" s="6" t="s">
        <v>362</v>
      </c>
      <c r="F44" s="7" t="s">
        <v>364</v>
      </c>
      <c r="G44" s="8" t="s">
        <v>25</v>
      </c>
      <c r="H44" s="9">
        <v>2268</v>
      </c>
      <c r="I44" s="10">
        <v>0</v>
      </c>
    </row>
    <row r="45" spans="2:9" ht="29.1" thickBot="1" x14ac:dyDescent="0.6">
      <c r="B45" s="5">
        <v>45849</v>
      </c>
      <c r="C45" s="5">
        <v>45625</v>
      </c>
      <c r="D45" s="6" t="s">
        <v>365</v>
      </c>
      <c r="E45" s="6" t="s">
        <v>362</v>
      </c>
      <c r="F45" s="7" t="s">
        <v>366</v>
      </c>
      <c r="G45" s="8" t="s">
        <v>25</v>
      </c>
      <c r="H45" s="9">
        <v>3780</v>
      </c>
      <c r="I45" s="10">
        <v>0</v>
      </c>
    </row>
    <row r="46" spans="2:9" ht="43.5" thickBot="1" x14ac:dyDescent="0.6">
      <c r="B46" s="5">
        <v>45849</v>
      </c>
      <c r="C46" s="5">
        <v>45585</v>
      </c>
      <c r="D46" s="6" t="s">
        <v>367</v>
      </c>
      <c r="E46" s="6" t="s">
        <v>136</v>
      </c>
      <c r="F46" s="7" t="s">
        <v>368</v>
      </c>
      <c r="G46" s="8" t="s">
        <v>25</v>
      </c>
      <c r="H46" s="9">
        <v>23602.27</v>
      </c>
      <c r="I46" s="10">
        <v>0</v>
      </c>
    </row>
    <row r="47" spans="2:9" ht="57.9" thickBot="1" x14ac:dyDescent="0.6">
      <c r="B47" s="5">
        <v>45849</v>
      </c>
      <c r="C47" s="5">
        <v>45828</v>
      </c>
      <c r="D47" s="6" t="s">
        <v>370</v>
      </c>
      <c r="E47" s="6" t="s">
        <v>369</v>
      </c>
      <c r="F47" s="7" t="s">
        <v>371</v>
      </c>
      <c r="G47" s="8" t="s">
        <v>25</v>
      </c>
      <c r="H47" s="9">
        <v>302477.99</v>
      </c>
      <c r="I47" s="10">
        <v>0</v>
      </c>
    </row>
    <row r="48" spans="2:9" ht="29.1" thickBot="1" x14ac:dyDescent="0.6">
      <c r="B48" s="5">
        <v>45850</v>
      </c>
      <c r="C48" s="5">
        <v>45702</v>
      </c>
      <c r="D48" s="6" t="s">
        <v>373</v>
      </c>
      <c r="E48" s="6" t="s">
        <v>372</v>
      </c>
      <c r="F48" s="7" t="s">
        <v>374</v>
      </c>
      <c r="G48" s="8" t="s">
        <v>25</v>
      </c>
      <c r="H48" s="9">
        <v>4083.03</v>
      </c>
      <c r="I48" s="10">
        <v>0</v>
      </c>
    </row>
    <row r="49" spans="2:9" ht="29.1" thickBot="1" x14ac:dyDescent="0.6">
      <c r="B49" s="5">
        <v>45850</v>
      </c>
      <c r="C49" s="5">
        <v>45706</v>
      </c>
      <c r="D49" s="6" t="s">
        <v>375</v>
      </c>
      <c r="E49" s="6" t="s">
        <v>57</v>
      </c>
      <c r="F49" s="7" t="s">
        <v>377</v>
      </c>
      <c r="G49" s="8" t="s">
        <v>25</v>
      </c>
      <c r="H49" s="9">
        <v>8325</v>
      </c>
      <c r="I49" s="10">
        <v>0</v>
      </c>
    </row>
    <row r="50" spans="2:9" ht="57.9" thickBot="1" x14ac:dyDescent="0.6">
      <c r="B50" s="5">
        <v>45850</v>
      </c>
      <c r="C50" s="5">
        <v>45635</v>
      </c>
      <c r="D50" s="6" t="s">
        <v>321</v>
      </c>
      <c r="E50" s="6" t="s">
        <v>376</v>
      </c>
      <c r="F50" s="7" t="s">
        <v>378</v>
      </c>
      <c r="G50" s="8" t="s">
        <v>25</v>
      </c>
      <c r="H50" s="9">
        <v>552294</v>
      </c>
      <c r="I50" s="10">
        <v>0</v>
      </c>
    </row>
    <row r="51" spans="2:9" ht="43.5" thickBot="1" x14ac:dyDescent="0.6">
      <c r="B51" s="5">
        <v>45850</v>
      </c>
      <c r="C51" s="5">
        <v>45653</v>
      </c>
      <c r="D51" s="6" t="s">
        <v>380</v>
      </c>
      <c r="E51" s="6" t="s">
        <v>379</v>
      </c>
      <c r="F51" s="7" t="s">
        <v>381</v>
      </c>
      <c r="G51" s="8" t="s">
        <v>25</v>
      </c>
      <c r="H51" s="9">
        <v>27457.62</v>
      </c>
      <c r="I51" s="10">
        <v>0</v>
      </c>
    </row>
    <row r="52" spans="2:9" ht="29.1" thickBot="1" x14ac:dyDescent="0.6">
      <c r="B52" s="5">
        <v>45850</v>
      </c>
      <c r="C52" s="5">
        <v>45714</v>
      </c>
      <c r="D52" s="26" t="s">
        <v>382</v>
      </c>
      <c r="E52" s="6" t="s">
        <v>57</v>
      </c>
      <c r="F52" s="7" t="s">
        <v>383</v>
      </c>
      <c r="G52" s="8" t="s">
        <v>25</v>
      </c>
      <c r="H52" s="9">
        <v>4162.5</v>
      </c>
      <c r="I52" s="10">
        <v>0</v>
      </c>
    </row>
    <row r="53" spans="2:9" ht="14.7" thickBot="1" x14ac:dyDescent="0.6">
      <c r="B53" s="5">
        <v>45850</v>
      </c>
      <c r="C53" s="5">
        <v>45635</v>
      </c>
      <c r="D53" s="6" t="s">
        <v>384</v>
      </c>
      <c r="E53" s="6" t="s">
        <v>333</v>
      </c>
      <c r="F53" s="7" t="s">
        <v>385</v>
      </c>
      <c r="G53" s="8" t="s">
        <v>25</v>
      </c>
      <c r="H53" s="9">
        <v>171315</v>
      </c>
      <c r="I53" s="10">
        <v>0</v>
      </c>
    </row>
    <row r="54" spans="2:9" ht="43.5" thickBot="1" x14ac:dyDescent="0.6">
      <c r="B54" s="5">
        <v>45850</v>
      </c>
      <c r="C54" s="5">
        <v>45720</v>
      </c>
      <c r="D54" s="6" t="s">
        <v>386</v>
      </c>
      <c r="E54" s="6" t="s">
        <v>57</v>
      </c>
      <c r="F54" s="7" t="s">
        <v>387</v>
      </c>
      <c r="G54" s="8" t="s">
        <v>25</v>
      </c>
      <c r="H54" s="9">
        <v>5742</v>
      </c>
      <c r="I54" s="10">
        <v>0</v>
      </c>
    </row>
    <row r="55" spans="2:9" ht="43.5" thickBot="1" x14ac:dyDescent="0.6">
      <c r="B55" s="5">
        <v>45850</v>
      </c>
      <c r="C55" s="5">
        <v>45635</v>
      </c>
      <c r="D55" s="6" t="s">
        <v>389</v>
      </c>
      <c r="E55" s="6" t="s">
        <v>388</v>
      </c>
      <c r="F55" s="7" t="s">
        <v>390</v>
      </c>
      <c r="G55" s="8" t="s">
        <v>25</v>
      </c>
      <c r="H55" s="9">
        <v>888686.9</v>
      </c>
      <c r="I55" s="10">
        <v>0</v>
      </c>
    </row>
    <row r="56" spans="2:9" ht="57.9" thickBot="1" x14ac:dyDescent="0.6">
      <c r="B56" s="5">
        <v>45850</v>
      </c>
      <c r="C56" s="5">
        <v>45728</v>
      </c>
      <c r="D56" s="6" t="s">
        <v>391</v>
      </c>
      <c r="E56" s="6" t="s">
        <v>57</v>
      </c>
      <c r="F56" s="7" t="s">
        <v>392</v>
      </c>
      <c r="G56" s="8" t="s">
        <v>25</v>
      </c>
      <c r="H56" s="9">
        <v>4546.8</v>
      </c>
      <c r="I56" s="10">
        <v>0</v>
      </c>
    </row>
    <row r="57" spans="2:9" ht="29.1" thickBot="1" x14ac:dyDescent="0.6">
      <c r="B57" s="5">
        <v>45850</v>
      </c>
      <c r="C57" s="5">
        <v>45594</v>
      </c>
      <c r="D57" s="6" t="s">
        <v>394</v>
      </c>
      <c r="E57" s="6" t="s">
        <v>393</v>
      </c>
      <c r="F57" s="7" t="s">
        <v>395</v>
      </c>
      <c r="G57" s="8" t="s">
        <v>25</v>
      </c>
      <c r="H57" s="9">
        <v>202346.32</v>
      </c>
      <c r="I57" s="10">
        <v>0</v>
      </c>
    </row>
    <row r="58" spans="2:9" ht="29.1" thickBot="1" x14ac:dyDescent="0.6">
      <c r="B58" s="5">
        <v>45850</v>
      </c>
      <c r="C58" s="5">
        <v>45691</v>
      </c>
      <c r="D58" s="6" t="s">
        <v>396</v>
      </c>
      <c r="E58" s="6" t="s">
        <v>57</v>
      </c>
      <c r="F58" s="7" t="s">
        <v>397</v>
      </c>
      <c r="G58" s="8" t="s">
        <v>25</v>
      </c>
      <c r="H58" s="9">
        <v>4554</v>
      </c>
      <c r="I58" s="10">
        <v>0</v>
      </c>
    </row>
    <row r="59" spans="2:9" ht="43.5" thickBot="1" x14ac:dyDescent="0.6">
      <c r="B59" s="5">
        <v>45850</v>
      </c>
      <c r="C59" s="5">
        <v>45642</v>
      </c>
      <c r="D59" s="6" t="s">
        <v>399</v>
      </c>
      <c r="E59" s="6" t="s">
        <v>398</v>
      </c>
      <c r="F59" s="7" t="s">
        <v>400</v>
      </c>
      <c r="G59" s="8" t="s">
        <v>25</v>
      </c>
      <c r="H59" s="9">
        <v>1040874.8</v>
      </c>
      <c r="I59" s="10">
        <v>0</v>
      </c>
    </row>
    <row r="60" spans="2:9" ht="57.9" thickBot="1" x14ac:dyDescent="0.6">
      <c r="B60" s="5">
        <v>45850</v>
      </c>
      <c r="C60" s="5">
        <v>45652</v>
      </c>
      <c r="D60" s="6" t="s">
        <v>401</v>
      </c>
      <c r="E60" s="6" t="s">
        <v>379</v>
      </c>
      <c r="F60" s="7" t="s">
        <v>402</v>
      </c>
      <c r="G60" s="8" t="s">
        <v>25</v>
      </c>
      <c r="H60" s="9">
        <v>94804.97</v>
      </c>
      <c r="I60" s="10">
        <v>0</v>
      </c>
    </row>
    <row r="61" spans="2:9" ht="43.5" thickBot="1" x14ac:dyDescent="0.6">
      <c r="B61" s="5">
        <v>45850</v>
      </c>
      <c r="C61" s="5">
        <v>45729</v>
      </c>
      <c r="D61" s="6" t="s">
        <v>403</v>
      </c>
      <c r="E61" s="6" t="s">
        <v>57</v>
      </c>
      <c r="F61" s="7" t="s">
        <v>404</v>
      </c>
      <c r="G61" s="8" t="s">
        <v>25</v>
      </c>
      <c r="H61" s="9">
        <v>7299</v>
      </c>
      <c r="I61" s="10">
        <v>0</v>
      </c>
    </row>
    <row r="62" spans="2:9" ht="57.9" thickBot="1" x14ac:dyDescent="0.6">
      <c r="B62" s="5">
        <v>45850</v>
      </c>
      <c r="C62" s="5">
        <v>45646</v>
      </c>
      <c r="D62" s="6" t="s">
        <v>282</v>
      </c>
      <c r="E62" s="6" t="s">
        <v>405</v>
      </c>
      <c r="F62" s="7" t="s">
        <v>406</v>
      </c>
      <c r="G62" s="8" t="s">
        <v>25</v>
      </c>
      <c r="H62" s="9">
        <v>45762.71</v>
      </c>
      <c r="I62" s="10">
        <v>0</v>
      </c>
    </row>
    <row r="63" spans="2:9" ht="29.1" thickBot="1" x14ac:dyDescent="0.6">
      <c r="B63" s="5">
        <v>45850</v>
      </c>
      <c r="C63" s="5">
        <v>45555</v>
      </c>
      <c r="D63" s="6" t="s">
        <v>407</v>
      </c>
      <c r="E63" s="6" t="s">
        <v>327</v>
      </c>
      <c r="F63" s="7" t="s">
        <v>408</v>
      </c>
      <c r="G63" s="8" t="s">
        <v>25</v>
      </c>
      <c r="H63" s="9">
        <v>30289.73</v>
      </c>
      <c r="I63" s="10">
        <v>0</v>
      </c>
    </row>
    <row r="64" spans="2:9" ht="29.1" thickBot="1" x14ac:dyDescent="0.6">
      <c r="B64" s="5">
        <v>45850</v>
      </c>
      <c r="C64" s="5">
        <v>45647</v>
      </c>
      <c r="D64" s="6" t="s">
        <v>409</v>
      </c>
      <c r="E64" s="6" t="s">
        <v>281</v>
      </c>
      <c r="F64" s="7" t="s">
        <v>410</v>
      </c>
      <c r="G64" s="8" t="s">
        <v>25</v>
      </c>
      <c r="H64" s="9">
        <v>11858.4</v>
      </c>
      <c r="I64" s="10">
        <v>0</v>
      </c>
    </row>
    <row r="65" spans="2:9" ht="29.1" thickBot="1" x14ac:dyDescent="0.6">
      <c r="B65" s="5">
        <v>45850</v>
      </c>
      <c r="C65" s="5">
        <v>45656</v>
      </c>
      <c r="D65" s="6" t="s">
        <v>412</v>
      </c>
      <c r="E65" s="6" t="s">
        <v>411</v>
      </c>
      <c r="F65" s="7" t="s">
        <v>413</v>
      </c>
      <c r="G65" s="8" t="s">
        <v>25</v>
      </c>
      <c r="H65" s="9">
        <v>3822</v>
      </c>
      <c r="I65" s="10">
        <v>0</v>
      </c>
    </row>
    <row r="66" spans="2:9" ht="43.5" thickBot="1" x14ac:dyDescent="0.6">
      <c r="B66" s="5">
        <v>45850</v>
      </c>
      <c r="C66" s="5">
        <v>45639</v>
      </c>
      <c r="D66" s="6" t="s">
        <v>414</v>
      </c>
      <c r="E66" s="6" t="s">
        <v>281</v>
      </c>
      <c r="F66" s="7" t="s">
        <v>415</v>
      </c>
      <c r="G66" s="8" t="s">
        <v>25</v>
      </c>
      <c r="H66" s="9">
        <v>5310</v>
      </c>
      <c r="I66" s="10">
        <v>0</v>
      </c>
    </row>
    <row r="67" spans="2:9" ht="14.7" thickBot="1" x14ac:dyDescent="0.6">
      <c r="B67" s="5">
        <v>45850</v>
      </c>
      <c r="C67" s="5">
        <v>45621</v>
      </c>
      <c r="D67" s="6" t="s">
        <v>416</v>
      </c>
      <c r="E67" s="6" t="s">
        <v>101</v>
      </c>
      <c r="F67" s="7" t="s">
        <v>417</v>
      </c>
      <c r="G67" s="8" t="s">
        <v>25</v>
      </c>
      <c r="H67" s="9">
        <v>4860</v>
      </c>
      <c r="I67" s="10">
        <v>0</v>
      </c>
    </row>
    <row r="68" spans="2:9" ht="14.7" thickBot="1" x14ac:dyDescent="0.6">
      <c r="B68" s="5">
        <v>45850</v>
      </c>
      <c r="C68" s="5">
        <v>45636</v>
      </c>
      <c r="D68" s="6" t="s">
        <v>419</v>
      </c>
      <c r="E68" s="6" t="s">
        <v>418</v>
      </c>
      <c r="F68" s="7" t="s">
        <v>420</v>
      </c>
      <c r="G68" s="8" t="s">
        <v>25</v>
      </c>
      <c r="H68" s="9">
        <v>25833.599999999999</v>
      </c>
      <c r="I68" s="10">
        <v>0</v>
      </c>
    </row>
    <row r="69" spans="2:9" ht="29.1" thickBot="1" x14ac:dyDescent="0.6">
      <c r="B69" s="5">
        <v>45850</v>
      </c>
      <c r="C69" s="5">
        <v>45638</v>
      </c>
      <c r="D69" s="6" t="s">
        <v>421</v>
      </c>
      <c r="E69" s="6" t="s">
        <v>333</v>
      </c>
      <c r="F69" s="7" t="s">
        <v>422</v>
      </c>
      <c r="G69" s="8" t="s">
        <v>25</v>
      </c>
      <c r="H69" s="9">
        <v>27360</v>
      </c>
      <c r="I69" s="10">
        <v>0</v>
      </c>
    </row>
    <row r="70" spans="2:9" ht="43.5" thickBot="1" x14ac:dyDescent="0.6">
      <c r="B70" s="5">
        <v>45850</v>
      </c>
      <c r="C70" s="5">
        <v>45643</v>
      </c>
      <c r="D70" s="6" t="s">
        <v>424</v>
      </c>
      <c r="E70" s="6" t="s">
        <v>423</v>
      </c>
      <c r="F70" s="7" t="s">
        <v>425</v>
      </c>
      <c r="G70" s="8" t="s">
        <v>25</v>
      </c>
      <c r="H70" s="9">
        <v>575999.96</v>
      </c>
      <c r="I70" s="10">
        <v>0</v>
      </c>
    </row>
    <row r="71" spans="2:9" ht="29.1" thickBot="1" x14ac:dyDescent="0.6">
      <c r="B71" s="5">
        <v>45850</v>
      </c>
      <c r="C71" s="5">
        <v>45639</v>
      </c>
      <c r="D71" s="6" t="s">
        <v>427</v>
      </c>
      <c r="E71" s="6" t="s">
        <v>426</v>
      </c>
      <c r="F71" s="7" t="s">
        <v>428</v>
      </c>
      <c r="G71" s="8" t="s">
        <v>25</v>
      </c>
      <c r="H71" s="9">
        <v>7020</v>
      </c>
      <c r="I71" s="10">
        <v>0</v>
      </c>
    </row>
    <row r="72" spans="2:9" ht="29.1" thickBot="1" x14ac:dyDescent="0.6">
      <c r="B72" s="5">
        <v>45854</v>
      </c>
      <c r="C72" s="5">
        <v>45716</v>
      </c>
      <c r="D72" s="6" t="s">
        <v>430</v>
      </c>
      <c r="E72" s="6" t="s">
        <v>429</v>
      </c>
      <c r="F72" s="7" t="s">
        <v>431</v>
      </c>
      <c r="G72" s="8" t="s">
        <v>25</v>
      </c>
      <c r="H72" s="9">
        <v>38233.24</v>
      </c>
      <c r="I72" s="10">
        <v>0</v>
      </c>
    </row>
    <row r="73" spans="2:9" ht="29.1" thickBot="1" x14ac:dyDescent="0.6">
      <c r="B73" s="5">
        <v>45854</v>
      </c>
      <c r="C73" s="5">
        <v>45639</v>
      </c>
      <c r="D73" s="6" t="s">
        <v>330</v>
      </c>
      <c r="E73" s="6" t="s">
        <v>432</v>
      </c>
      <c r="F73" s="7" t="s">
        <v>433</v>
      </c>
      <c r="G73" s="8" t="s">
        <v>25</v>
      </c>
      <c r="H73" s="9">
        <v>167400</v>
      </c>
      <c r="I73" s="10">
        <v>0</v>
      </c>
    </row>
    <row r="74" spans="2:9" ht="29.1" thickBot="1" x14ac:dyDescent="0.6">
      <c r="B74" s="5">
        <v>45854</v>
      </c>
      <c r="C74" s="5">
        <v>45644</v>
      </c>
      <c r="D74" s="6" t="s">
        <v>435</v>
      </c>
      <c r="E74" s="6" t="s">
        <v>434</v>
      </c>
      <c r="F74" s="7" t="s">
        <v>436</v>
      </c>
      <c r="G74" s="8" t="s">
        <v>25</v>
      </c>
      <c r="H74" s="9">
        <v>1350</v>
      </c>
      <c r="I74" s="10">
        <v>0</v>
      </c>
    </row>
    <row r="75" spans="2:9" ht="29.1" thickBot="1" x14ac:dyDescent="0.6">
      <c r="B75" s="5">
        <v>45854</v>
      </c>
      <c r="C75" s="5">
        <v>45649</v>
      </c>
      <c r="D75" s="6" t="s">
        <v>437</v>
      </c>
      <c r="E75" s="6" t="s">
        <v>434</v>
      </c>
      <c r="F75" s="7" t="s">
        <v>438</v>
      </c>
      <c r="G75" s="8" t="s">
        <v>25</v>
      </c>
      <c r="H75" s="9">
        <v>6788.14</v>
      </c>
      <c r="I75" s="10">
        <v>0</v>
      </c>
    </row>
    <row r="76" spans="2:9" ht="29.1" thickBot="1" x14ac:dyDescent="0.6">
      <c r="B76" s="5">
        <v>45854</v>
      </c>
      <c r="C76" s="5">
        <v>45707</v>
      </c>
      <c r="D76" s="6" t="s">
        <v>439</v>
      </c>
      <c r="E76" s="6" t="s">
        <v>434</v>
      </c>
      <c r="F76" s="7" t="s">
        <v>440</v>
      </c>
      <c r="G76" s="8" t="s">
        <v>25</v>
      </c>
      <c r="H76" s="9">
        <v>2364.41</v>
      </c>
      <c r="I76" s="10">
        <v>0</v>
      </c>
    </row>
    <row r="77" spans="2:9" ht="29.1" thickBot="1" x14ac:dyDescent="0.6">
      <c r="B77" s="5">
        <v>45854</v>
      </c>
      <c r="C77" s="5">
        <v>45714</v>
      </c>
      <c r="D77" s="6" t="s">
        <v>441</v>
      </c>
      <c r="E77" s="6" t="s">
        <v>434</v>
      </c>
      <c r="F77" s="7" t="s">
        <v>442</v>
      </c>
      <c r="G77" s="8" t="s">
        <v>25</v>
      </c>
      <c r="H77" s="9">
        <v>13938.15</v>
      </c>
      <c r="I77" s="10">
        <v>0</v>
      </c>
    </row>
    <row r="78" spans="2:9" ht="43.5" thickBot="1" x14ac:dyDescent="0.6">
      <c r="B78" s="5">
        <v>45854</v>
      </c>
      <c r="C78" s="5">
        <v>45646</v>
      </c>
      <c r="D78" s="6" t="s">
        <v>444</v>
      </c>
      <c r="E78" s="6" t="s">
        <v>443</v>
      </c>
      <c r="F78" s="7" t="s">
        <v>446</v>
      </c>
      <c r="G78" s="8" t="s">
        <v>25</v>
      </c>
      <c r="H78" s="9">
        <v>2160</v>
      </c>
      <c r="I78" s="10">
        <v>0</v>
      </c>
    </row>
    <row r="79" spans="2:9" ht="43.5" thickBot="1" x14ac:dyDescent="0.6">
      <c r="B79" s="5">
        <v>45854</v>
      </c>
      <c r="C79" s="5">
        <v>45646</v>
      </c>
      <c r="D79" s="6" t="s">
        <v>445</v>
      </c>
      <c r="E79" s="6" t="s">
        <v>443</v>
      </c>
      <c r="F79" s="7" t="s">
        <v>446</v>
      </c>
      <c r="G79" s="8" t="s">
        <v>25</v>
      </c>
      <c r="H79" s="9">
        <v>28980</v>
      </c>
      <c r="I79" s="10">
        <v>0</v>
      </c>
    </row>
    <row r="80" spans="2:9" ht="57.9" thickBot="1" x14ac:dyDescent="0.6">
      <c r="B80" s="5">
        <v>45854</v>
      </c>
      <c r="C80" s="5">
        <v>45590</v>
      </c>
      <c r="D80" s="6" t="s">
        <v>448</v>
      </c>
      <c r="E80" s="6" t="s">
        <v>447</v>
      </c>
      <c r="F80" s="7" t="s">
        <v>449</v>
      </c>
      <c r="G80" s="8" t="s">
        <v>25</v>
      </c>
      <c r="H80" s="9">
        <v>70437.600000000006</v>
      </c>
      <c r="I80" s="10">
        <v>0</v>
      </c>
    </row>
    <row r="81" spans="2:9" ht="29.1" thickBot="1" x14ac:dyDescent="0.6">
      <c r="B81" s="5">
        <v>45854</v>
      </c>
      <c r="C81" s="5">
        <v>45653</v>
      </c>
      <c r="D81" s="6" t="s">
        <v>451</v>
      </c>
      <c r="E81" s="6" t="s">
        <v>450</v>
      </c>
      <c r="F81" s="7" t="s">
        <v>452</v>
      </c>
      <c r="G81" s="8" t="s">
        <v>25</v>
      </c>
      <c r="H81" s="9">
        <v>218019.58</v>
      </c>
      <c r="I81" s="10">
        <v>0</v>
      </c>
    </row>
    <row r="82" spans="2:9" ht="57.9" thickBot="1" x14ac:dyDescent="0.6">
      <c r="B82" s="5">
        <v>45854</v>
      </c>
      <c r="C82" s="5">
        <v>45562</v>
      </c>
      <c r="D82" s="6" t="s">
        <v>454</v>
      </c>
      <c r="E82" s="6" t="s">
        <v>453</v>
      </c>
      <c r="F82" s="7" t="s">
        <v>455</v>
      </c>
      <c r="G82" s="8" t="s">
        <v>25</v>
      </c>
      <c r="H82" s="9">
        <v>34200</v>
      </c>
      <c r="I82" s="10">
        <v>0</v>
      </c>
    </row>
    <row r="83" spans="2:9" ht="43.5" thickBot="1" x14ac:dyDescent="0.6">
      <c r="B83" s="5">
        <v>45854</v>
      </c>
      <c r="C83" s="5">
        <v>45649</v>
      </c>
      <c r="D83" s="6" t="s">
        <v>457</v>
      </c>
      <c r="E83" s="6" t="s">
        <v>456</v>
      </c>
      <c r="F83" s="7" t="s">
        <v>458</v>
      </c>
      <c r="G83" s="8" t="s">
        <v>25</v>
      </c>
      <c r="H83" s="9">
        <v>2646</v>
      </c>
      <c r="I83" s="10">
        <v>0</v>
      </c>
    </row>
    <row r="84" spans="2:9" ht="43.5" thickBot="1" x14ac:dyDescent="0.6">
      <c r="B84" s="5">
        <v>45854</v>
      </c>
      <c r="C84" s="5">
        <v>45637</v>
      </c>
      <c r="D84" s="6" t="s">
        <v>460</v>
      </c>
      <c r="E84" s="6" t="s">
        <v>459</v>
      </c>
      <c r="F84" s="7" t="s">
        <v>461</v>
      </c>
      <c r="G84" s="8" t="s">
        <v>25</v>
      </c>
      <c r="H84" s="9">
        <v>49108.86</v>
      </c>
      <c r="I84" s="10">
        <v>0</v>
      </c>
    </row>
    <row r="85" spans="2:9" ht="43.5" thickBot="1" x14ac:dyDescent="0.6">
      <c r="B85" s="5">
        <v>45854</v>
      </c>
      <c r="C85" s="5">
        <v>45637</v>
      </c>
      <c r="D85" s="6" t="s">
        <v>462</v>
      </c>
      <c r="E85" s="6" t="s">
        <v>459</v>
      </c>
      <c r="F85" s="7" t="s">
        <v>463</v>
      </c>
      <c r="G85" s="8" t="s">
        <v>25</v>
      </c>
      <c r="H85" s="9">
        <v>67470.48</v>
      </c>
      <c r="I85" s="10">
        <v>0</v>
      </c>
    </row>
    <row r="86" spans="2:9" ht="29.1" thickBot="1" x14ac:dyDescent="0.6">
      <c r="B86" s="5">
        <v>45854</v>
      </c>
      <c r="C86" s="5">
        <v>45391</v>
      </c>
      <c r="D86" s="6" t="s">
        <v>464</v>
      </c>
      <c r="E86" s="6" t="s">
        <v>434</v>
      </c>
      <c r="F86" s="7" t="s">
        <v>465</v>
      </c>
      <c r="G86" s="8" t="s">
        <v>25</v>
      </c>
      <c r="H86" s="9">
        <v>8618.64</v>
      </c>
      <c r="I86" s="10">
        <v>0</v>
      </c>
    </row>
    <row r="87" spans="2:9" ht="29.1" thickBot="1" x14ac:dyDescent="0.6">
      <c r="B87" s="5">
        <v>45854</v>
      </c>
      <c r="C87" s="5">
        <v>45841</v>
      </c>
      <c r="D87" s="6" t="s">
        <v>467</v>
      </c>
      <c r="E87" s="6" t="s">
        <v>466</v>
      </c>
      <c r="F87" s="7" t="s">
        <v>468</v>
      </c>
      <c r="G87" s="8" t="s">
        <v>25</v>
      </c>
      <c r="H87" s="9">
        <v>63956</v>
      </c>
      <c r="I87" s="10">
        <v>0</v>
      </c>
    </row>
    <row r="88" spans="2:9" ht="14.7" thickBot="1" x14ac:dyDescent="0.6">
      <c r="B88" s="5">
        <v>45855</v>
      </c>
      <c r="C88" s="5">
        <v>45838</v>
      </c>
      <c r="D88" s="6" t="s">
        <v>451</v>
      </c>
      <c r="E88" s="6" t="s">
        <v>298</v>
      </c>
      <c r="F88" s="7" t="s">
        <v>469</v>
      </c>
      <c r="G88" s="8" t="s">
        <v>25</v>
      </c>
      <c r="H88" s="9">
        <v>60000</v>
      </c>
      <c r="I88" s="10">
        <v>0</v>
      </c>
    </row>
    <row r="89" spans="2:9" ht="29.1" thickBot="1" x14ac:dyDescent="0.6">
      <c r="B89" s="5">
        <v>45855</v>
      </c>
      <c r="C89" s="5">
        <v>45594</v>
      </c>
      <c r="D89" s="6" t="s">
        <v>470</v>
      </c>
      <c r="E89" s="6" t="s">
        <v>393</v>
      </c>
      <c r="F89" s="7" t="s">
        <v>471</v>
      </c>
      <c r="G89" s="8" t="s">
        <v>25</v>
      </c>
      <c r="H89" s="9">
        <v>80555.399999999994</v>
      </c>
      <c r="I89" s="10">
        <v>0</v>
      </c>
    </row>
    <row r="90" spans="2:9" ht="29.1" thickBot="1" x14ac:dyDescent="0.6">
      <c r="B90" s="5">
        <v>45855</v>
      </c>
      <c r="C90" s="5">
        <v>45656</v>
      </c>
      <c r="D90" s="6" t="s">
        <v>472</v>
      </c>
      <c r="E90" s="6" t="s">
        <v>429</v>
      </c>
      <c r="F90" s="7" t="s">
        <v>474</v>
      </c>
      <c r="G90" s="8" t="s">
        <v>25</v>
      </c>
      <c r="H90" s="9">
        <v>7554.01</v>
      </c>
      <c r="I90" s="10">
        <v>0</v>
      </c>
    </row>
    <row r="91" spans="2:9" ht="57.9" thickBot="1" x14ac:dyDescent="0.6">
      <c r="B91" s="5">
        <v>45855</v>
      </c>
      <c r="C91" s="5">
        <v>45636</v>
      </c>
      <c r="D91" s="6" t="s">
        <v>473</v>
      </c>
      <c r="E91" s="6" t="s">
        <v>429</v>
      </c>
      <c r="F91" s="7" t="s">
        <v>475</v>
      </c>
      <c r="G91" s="8" t="s">
        <v>25</v>
      </c>
      <c r="H91" s="9">
        <v>740184.18</v>
      </c>
      <c r="I91" s="10">
        <v>0</v>
      </c>
    </row>
    <row r="92" spans="2:9" ht="43.5" thickBot="1" x14ac:dyDescent="0.6">
      <c r="B92" s="5">
        <v>45855</v>
      </c>
      <c r="C92" s="5">
        <v>45646</v>
      </c>
      <c r="D92" s="6" t="s">
        <v>412</v>
      </c>
      <c r="E92" s="6" t="s">
        <v>476</v>
      </c>
      <c r="F92" s="7" t="s">
        <v>477</v>
      </c>
      <c r="G92" s="8" t="s">
        <v>25</v>
      </c>
      <c r="H92" s="9">
        <v>69840</v>
      </c>
      <c r="I92" s="10">
        <v>0</v>
      </c>
    </row>
    <row r="93" spans="2:9" ht="29.1" thickBot="1" x14ac:dyDescent="0.6">
      <c r="B93" s="5">
        <v>45855</v>
      </c>
      <c r="C93" s="5">
        <v>45653</v>
      </c>
      <c r="D93" s="6" t="s">
        <v>479</v>
      </c>
      <c r="E93" s="6" t="s">
        <v>478</v>
      </c>
      <c r="F93" s="7" t="s">
        <v>480</v>
      </c>
      <c r="G93" s="8" t="s">
        <v>25</v>
      </c>
      <c r="H93" s="9">
        <v>68400</v>
      </c>
      <c r="I93" s="10">
        <v>0</v>
      </c>
    </row>
    <row r="94" spans="2:9" ht="29.1" thickBot="1" x14ac:dyDescent="0.6">
      <c r="B94" s="5">
        <v>45855</v>
      </c>
      <c r="C94" s="5">
        <v>45839</v>
      </c>
      <c r="D94" s="6" t="s">
        <v>481</v>
      </c>
      <c r="E94" s="6" t="s">
        <v>30</v>
      </c>
      <c r="F94" s="7" t="s">
        <v>482</v>
      </c>
      <c r="G94" s="8" t="s">
        <v>25</v>
      </c>
      <c r="H94" s="9">
        <v>71957.56</v>
      </c>
      <c r="I94" s="10">
        <v>0</v>
      </c>
    </row>
    <row r="95" spans="2:9" ht="29.1" thickBot="1" x14ac:dyDescent="0.6">
      <c r="B95" s="5">
        <v>45855</v>
      </c>
      <c r="C95" s="5">
        <v>45846</v>
      </c>
      <c r="D95" s="6" t="s">
        <v>485</v>
      </c>
      <c r="E95" s="6" t="s">
        <v>30</v>
      </c>
      <c r="F95" s="7" t="s">
        <v>484</v>
      </c>
      <c r="G95" s="8" t="s">
        <v>25</v>
      </c>
      <c r="H95" s="9">
        <v>28485.93</v>
      </c>
      <c r="I95" s="10">
        <v>0</v>
      </c>
    </row>
    <row r="96" spans="2:9" ht="29.1" thickBot="1" x14ac:dyDescent="0.6">
      <c r="B96" s="5">
        <v>45855</v>
      </c>
      <c r="C96" s="5">
        <v>45841</v>
      </c>
      <c r="D96" s="6" t="s">
        <v>487</v>
      </c>
      <c r="E96" s="6" t="s">
        <v>483</v>
      </c>
      <c r="F96" s="7" t="s">
        <v>486</v>
      </c>
      <c r="G96" s="8" t="s">
        <v>25</v>
      </c>
      <c r="H96" s="9">
        <v>28000</v>
      </c>
      <c r="I96" s="10">
        <v>0</v>
      </c>
    </row>
    <row r="97" spans="2:9" ht="29.1" thickBot="1" x14ac:dyDescent="0.6">
      <c r="B97" s="5">
        <v>45855</v>
      </c>
      <c r="C97" s="5">
        <v>45757</v>
      </c>
      <c r="D97" s="6" t="s">
        <v>488</v>
      </c>
      <c r="E97" s="6" t="s">
        <v>372</v>
      </c>
      <c r="F97" s="7" t="s">
        <v>489</v>
      </c>
      <c r="G97" s="8" t="s">
        <v>25</v>
      </c>
      <c r="H97" s="9">
        <v>2776.34</v>
      </c>
      <c r="I97" s="10">
        <v>0</v>
      </c>
    </row>
    <row r="98" spans="2:9" ht="43.5" thickBot="1" x14ac:dyDescent="0.6">
      <c r="B98" s="5">
        <v>45856</v>
      </c>
      <c r="C98" s="5">
        <v>45698</v>
      </c>
      <c r="D98" s="6" t="s">
        <v>490</v>
      </c>
      <c r="E98" s="6" t="s">
        <v>429</v>
      </c>
      <c r="F98" s="7" t="s">
        <v>493</v>
      </c>
      <c r="G98" s="8" t="s">
        <v>25</v>
      </c>
      <c r="H98" s="9">
        <v>23621.16</v>
      </c>
      <c r="I98" s="10">
        <v>0</v>
      </c>
    </row>
    <row r="99" spans="2:9" ht="29.1" thickBot="1" x14ac:dyDescent="0.6">
      <c r="B99" s="5">
        <v>45858</v>
      </c>
      <c r="C99" s="5">
        <v>45834</v>
      </c>
      <c r="D99" s="6" t="s">
        <v>492</v>
      </c>
      <c r="E99" s="6" t="s">
        <v>281</v>
      </c>
      <c r="F99" s="7" t="s">
        <v>491</v>
      </c>
      <c r="G99" s="8" t="s">
        <v>25</v>
      </c>
      <c r="H99" s="9">
        <v>222784</v>
      </c>
      <c r="I99" s="10">
        <v>0</v>
      </c>
    </row>
    <row r="100" spans="2:9" ht="29.1" thickBot="1" x14ac:dyDescent="0.6">
      <c r="B100" s="5">
        <v>45858</v>
      </c>
      <c r="C100" s="5">
        <v>45372</v>
      </c>
      <c r="D100" s="6" t="s">
        <v>495</v>
      </c>
      <c r="E100" s="6" t="s">
        <v>494</v>
      </c>
      <c r="F100" s="7" t="s">
        <v>499</v>
      </c>
      <c r="G100" s="8" t="s">
        <v>25</v>
      </c>
      <c r="H100" s="9">
        <v>3474</v>
      </c>
      <c r="I100" s="10">
        <v>0</v>
      </c>
    </row>
    <row r="101" spans="2:9" ht="29.1" thickBot="1" x14ac:dyDescent="0.6">
      <c r="B101" s="5">
        <v>45858</v>
      </c>
      <c r="C101" s="5">
        <v>45618</v>
      </c>
      <c r="D101" s="6" t="s">
        <v>500</v>
      </c>
      <c r="E101" s="6" t="s">
        <v>494</v>
      </c>
      <c r="F101" s="7" t="s">
        <v>498</v>
      </c>
      <c r="G101" s="8" t="s">
        <v>25</v>
      </c>
      <c r="H101" s="9">
        <v>3762</v>
      </c>
      <c r="I101" s="10">
        <v>0</v>
      </c>
    </row>
    <row r="102" spans="2:9" ht="43.5" thickBot="1" x14ac:dyDescent="0.6">
      <c r="B102" s="5">
        <v>45858</v>
      </c>
      <c r="C102" s="5">
        <v>45653</v>
      </c>
      <c r="D102" s="6" t="s">
        <v>496</v>
      </c>
      <c r="E102" s="6" t="s">
        <v>494</v>
      </c>
      <c r="F102" s="7" t="s">
        <v>497</v>
      </c>
      <c r="G102" s="8" t="s">
        <v>25</v>
      </c>
      <c r="H102" s="9">
        <v>1521</v>
      </c>
      <c r="I102" s="10">
        <v>0</v>
      </c>
    </row>
    <row r="103" spans="2:9" ht="29.1" thickBot="1" x14ac:dyDescent="0.6">
      <c r="B103" s="5">
        <v>45858</v>
      </c>
      <c r="C103" s="5" t="s">
        <v>503</v>
      </c>
      <c r="D103" s="6" t="s">
        <v>414</v>
      </c>
      <c r="E103" s="6" t="s">
        <v>501</v>
      </c>
      <c r="F103" s="7" t="s">
        <v>502</v>
      </c>
      <c r="G103" s="8" t="s">
        <v>25</v>
      </c>
      <c r="H103" s="9">
        <v>10233</v>
      </c>
      <c r="I103" s="10">
        <v>0</v>
      </c>
    </row>
    <row r="104" spans="2:9" ht="43.5" thickBot="1" x14ac:dyDescent="0.6">
      <c r="B104" s="5">
        <v>45859</v>
      </c>
      <c r="C104" s="5">
        <v>45630</v>
      </c>
      <c r="D104" s="6" t="s">
        <v>504</v>
      </c>
      <c r="E104" s="6" t="s">
        <v>459</v>
      </c>
      <c r="F104" s="7" t="s">
        <v>505</v>
      </c>
      <c r="G104" s="8" t="s">
        <v>25</v>
      </c>
      <c r="H104" s="9">
        <v>132924.32999999999</v>
      </c>
      <c r="I104" s="10">
        <v>0</v>
      </c>
    </row>
    <row r="105" spans="2:9" ht="43.5" thickBot="1" x14ac:dyDescent="0.6">
      <c r="B105" s="5">
        <v>45865</v>
      </c>
      <c r="C105" s="5">
        <v>45817</v>
      </c>
      <c r="D105" s="6" t="s">
        <v>507</v>
      </c>
      <c r="E105" s="6" t="s">
        <v>506</v>
      </c>
      <c r="F105" s="7" t="s">
        <v>508</v>
      </c>
      <c r="G105" s="8" t="s">
        <v>25</v>
      </c>
      <c r="H105" s="9">
        <v>3800000</v>
      </c>
      <c r="I105" s="10"/>
    </row>
    <row r="106" spans="2:9" ht="43.5" thickBot="1" x14ac:dyDescent="0.6">
      <c r="B106" s="5">
        <v>45867</v>
      </c>
      <c r="C106" s="5">
        <v>45646</v>
      </c>
      <c r="D106" s="6" t="s">
        <v>412</v>
      </c>
      <c r="E106" s="6" t="s">
        <v>476</v>
      </c>
      <c r="F106" s="7" t="s">
        <v>509</v>
      </c>
      <c r="G106" s="8" t="s">
        <v>25</v>
      </c>
      <c r="H106" s="9">
        <v>69840</v>
      </c>
      <c r="I106" s="10"/>
    </row>
    <row r="107" spans="2:9" ht="14.7" thickBot="1" x14ac:dyDescent="0.6">
      <c r="B107" s="5">
        <v>45868</v>
      </c>
      <c r="C107" s="5">
        <v>45755</v>
      </c>
      <c r="D107" s="6" t="s">
        <v>511</v>
      </c>
      <c r="E107" s="6" t="s">
        <v>510</v>
      </c>
      <c r="F107" s="7" t="s">
        <v>512</v>
      </c>
      <c r="G107" s="8" t="s">
        <v>25</v>
      </c>
      <c r="H107" s="9">
        <v>6073.2</v>
      </c>
      <c r="I107" s="10"/>
    </row>
    <row r="108" spans="2:9" ht="43.5" thickBot="1" x14ac:dyDescent="0.6">
      <c r="B108" s="5">
        <v>45868</v>
      </c>
      <c r="C108" s="5">
        <v>45653</v>
      </c>
      <c r="D108" s="6" t="s">
        <v>513</v>
      </c>
      <c r="E108" s="6" t="s">
        <v>352</v>
      </c>
      <c r="F108" s="7" t="s">
        <v>514</v>
      </c>
      <c r="G108" s="8" t="s">
        <v>25</v>
      </c>
      <c r="H108" s="9">
        <v>106404.12</v>
      </c>
      <c r="I108" s="10"/>
    </row>
    <row r="109" spans="2:9" ht="29.1" thickBot="1" x14ac:dyDescent="0.6">
      <c r="B109" s="5">
        <v>45869</v>
      </c>
      <c r="C109" s="5">
        <v>45838</v>
      </c>
      <c r="D109" s="6" t="s">
        <v>516</v>
      </c>
      <c r="E109" s="6" t="s">
        <v>515</v>
      </c>
      <c r="F109" s="7" t="s">
        <v>517</v>
      </c>
      <c r="G109" s="8" t="s">
        <v>25</v>
      </c>
      <c r="H109" s="9">
        <v>19659.23</v>
      </c>
      <c r="I109" s="10"/>
    </row>
    <row r="110" spans="2:9" ht="14.7" thickBot="1" x14ac:dyDescent="0.6">
      <c r="B110" s="11"/>
      <c r="C110" s="12"/>
      <c r="D110" s="12"/>
      <c r="E110" s="13"/>
      <c r="F110" s="14"/>
      <c r="G110" s="15"/>
      <c r="H110" s="16"/>
      <c r="I110" s="10">
        <v>0</v>
      </c>
    </row>
    <row r="111" spans="2:9" ht="14.7" thickBot="1" x14ac:dyDescent="0.6">
      <c r="B111" s="47" t="s">
        <v>13</v>
      </c>
      <c r="C111" s="48"/>
      <c r="D111" s="48"/>
      <c r="E111" s="48"/>
      <c r="F111" s="49"/>
      <c r="G111" s="17"/>
      <c r="H111" s="18">
        <f>SUM(H10:H110)</f>
        <v>16807977.630000003</v>
      </c>
      <c r="I111" s="10">
        <v>0</v>
      </c>
    </row>
    <row r="112" spans="2:9" x14ac:dyDescent="0.55000000000000004">
      <c r="B112" s="20"/>
      <c r="C112" s="20"/>
      <c r="D112" s="21"/>
      <c r="E112" s="22"/>
      <c r="F112" s="21"/>
      <c r="G112" s="23"/>
      <c r="H112" s="24"/>
    </row>
    <row r="113" spans="2:8" x14ac:dyDescent="0.55000000000000004">
      <c r="B113" s="20"/>
      <c r="C113" s="20"/>
      <c r="D113" s="21"/>
      <c r="E113" s="22"/>
      <c r="F113" s="23"/>
      <c r="G113" s="24"/>
      <c r="H113" s="22"/>
    </row>
    <row r="114" spans="2:8" x14ac:dyDescent="0.55000000000000004">
      <c r="B114" s="22"/>
      <c r="C114" s="22"/>
      <c r="D114" s="21"/>
      <c r="E114" s="21"/>
      <c r="F114" s="21"/>
      <c r="G114" s="22"/>
      <c r="H114" s="22"/>
    </row>
    <row r="115" spans="2:8" x14ac:dyDescent="0.55000000000000004">
      <c r="B115" s="20"/>
      <c r="C115" s="20"/>
      <c r="D115" s="21" t="s">
        <v>14</v>
      </c>
      <c r="E115" s="21" t="s">
        <v>15</v>
      </c>
      <c r="F115" s="21" t="s">
        <v>16</v>
      </c>
      <c r="G115" s="22"/>
      <c r="H115" s="22"/>
    </row>
    <row r="116" spans="2:8" x14ac:dyDescent="0.55000000000000004">
      <c r="B116" s="20"/>
      <c r="C116" s="20"/>
      <c r="D116" s="25" t="s">
        <v>79</v>
      </c>
      <c r="E116" s="25" t="s">
        <v>18</v>
      </c>
      <c r="F116" s="25" t="s">
        <v>19</v>
      </c>
    </row>
    <row r="117" spans="2:8" x14ac:dyDescent="0.55000000000000004">
      <c r="D117" s="25" t="s">
        <v>20</v>
      </c>
      <c r="E117" s="25" t="s">
        <v>21</v>
      </c>
      <c r="F117" s="25" t="s">
        <v>22</v>
      </c>
    </row>
    <row r="118" spans="2:8" x14ac:dyDescent="0.55000000000000004">
      <c r="D118" s="25"/>
      <c r="F118" s="25"/>
    </row>
    <row r="119" spans="2:8" x14ac:dyDescent="0.55000000000000004">
      <c r="D119" s="21"/>
      <c r="E119" s="25"/>
    </row>
    <row r="123" spans="2:8" x14ac:dyDescent="0.55000000000000004">
      <c r="G123" t="s">
        <v>23</v>
      </c>
    </row>
  </sheetData>
  <mergeCells count="7">
    <mergeCell ref="B111:F111"/>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6009-07D1-4FF0-948D-AB2C34C5A7B1}">
  <dimension ref="B2:I72"/>
  <sheetViews>
    <sheetView topLeftCell="B4" zoomScaleNormal="100" workbookViewId="0">
      <selection activeCell="D30" sqref="D30"/>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50" t="s">
        <v>0</v>
      </c>
      <c r="C3" s="51"/>
      <c r="D3" s="51"/>
      <c r="E3" s="51"/>
      <c r="F3" s="51"/>
      <c r="G3" s="51"/>
      <c r="H3" s="51"/>
      <c r="I3" s="52"/>
    </row>
    <row r="4" spans="2:9" ht="14.7" thickBot="1" x14ac:dyDescent="0.6">
      <c r="B4" s="53" t="s">
        <v>1</v>
      </c>
      <c r="C4" s="54"/>
      <c r="D4" s="54"/>
      <c r="E4" s="54"/>
      <c r="F4" s="54"/>
      <c r="G4" s="54"/>
      <c r="H4" s="54"/>
      <c r="I4" s="55"/>
    </row>
    <row r="5" spans="2:9" ht="14.7" thickBot="1" x14ac:dyDescent="0.6">
      <c r="B5" s="53" t="s">
        <v>2</v>
      </c>
      <c r="C5" s="54"/>
      <c r="D5" s="54"/>
      <c r="E5" s="54"/>
      <c r="F5" s="54"/>
      <c r="G5" s="54"/>
      <c r="H5" s="54"/>
      <c r="I5" s="55"/>
    </row>
    <row r="6" spans="2:9" ht="14.7" thickBot="1" x14ac:dyDescent="0.6">
      <c r="B6" s="56">
        <v>45870</v>
      </c>
      <c r="C6" s="54"/>
      <c r="D6" s="54"/>
      <c r="E6" s="54"/>
      <c r="F6" s="54"/>
      <c r="G6" s="54"/>
      <c r="H6" s="54"/>
      <c r="I6" s="55"/>
    </row>
    <row r="7" spans="2:9" ht="14.7" thickBot="1" x14ac:dyDescent="0.6">
      <c r="B7" s="53" t="s">
        <v>3</v>
      </c>
      <c r="C7" s="54"/>
      <c r="D7" s="54"/>
      <c r="E7" s="54"/>
      <c r="F7" s="54"/>
      <c r="G7" s="54"/>
      <c r="H7" s="54"/>
      <c r="I7" s="55"/>
    </row>
    <row r="8" spans="2:9" ht="14.7" thickBot="1" x14ac:dyDescent="0.6">
      <c r="B8" s="57" t="s">
        <v>4</v>
      </c>
      <c r="C8" s="58"/>
      <c r="D8" s="58"/>
      <c r="E8" s="58"/>
      <c r="F8" s="58"/>
      <c r="G8" s="58"/>
      <c r="H8" s="58"/>
      <c r="I8" s="59"/>
    </row>
    <row r="9" spans="2:9" ht="24.9" thickBot="1" x14ac:dyDescent="0.6">
      <c r="B9" s="1" t="s">
        <v>5</v>
      </c>
      <c r="C9" s="1" t="s">
        <v>6</v>
      </c>
      <c r="D9" s="2" t="s">
        <v>7</v>
      </c>
      <c r="E9" s="2" t="s">
        <v>8</v>
      </c>
      <c r="F9" s="2" t="s">
        <v>9</v>
      </c>
      <c r="G9" s="3" t="s">
        <v>10</v>
      </c>
      <c r="H9" s="4" t="s">
        <v>11</v>
      </c>
      <c r="I9" s="2" t="s">
        <v>12</v>
      </c>
    </row>
    <row r="10" spans="2:9" ht="29.1" thickBot="1" x14ac:dyDescent="0.6">
      <c r="B10" s="5">
        <v>45865</v>
      </c>
      <c r="C10" s="5">
        <v>46387</v>
      </c>
      <c r="D10" s="6" t="s">
        <v>518</v>
      </c>
      <c r="E10" s="6" t="s">
        <v>35</v>
      </c>
      <c r="F10" s="7" t="s">
        <v>519</v>
      </c>
      <c r="G10" s="8" t="s">
        <v>25</v>
      </c>
      <c r="H10" s="9">
        <v>57156.97</v>
      </c>
      <c r="I10" s="10">
        <v>0</v>
      </c>
    </row>
    <row r="11" spans="2:9" ht="29.1" thickBot="1" x14ac:dyDescent="0.6">
      <c r="B11" s="5">
        <v>45865</v>
      </c>
      <c r="C11" s="5">
        <v>46387</v>
      </c>
      <c r="D11" s="6" t="s">
        <v>520</v>
      </c>
      <c r="E11" s="6" t="s">
        <v>35</v>
      </c>
      <c r="F11" s="7" t="s">
        <v>521</v>
      </c>
      <c r="G11" s="8" t="s">
        <v>25</v>
      </c>
      <c r="H11" s="9">
        <v>5204.7700000000004</v>
      </c>
      <c r="I11" s="10">
        <v>0</v>
      </c>
    </row>
    <row r="12" spans="2:9" ht="29.1" thickBot="1" x14ac:dyDescent="0.6">
      <c r="B12" s="5">
        <v>45865</v>
      </c>
      <c r="C12" s="5">
        <v>46387</v>
      </c>
      <c r="D12" s="6" t="s">
        <v>522</v>
      </c>
      <c r="E12" s="6" t="s">
        <v>35</v>
      </c>
      <c r="F12" s="7" t="s">
        <v>523</v>
      </c>
      <c r="G12" s="8" t="s">
        <v>25</v>
      </c>
      <c r="H12" s="9">
        <v>5066.71</v>
      </c>
      <c r="I12" s="10">
        <v>0</v>
      </c>
    </row>
    <row r="13" spans="2:9" ht="29.1" thickBot="1" x14ac:dyDescent="0.6">
      <c r="B13" s="5">
        <v>45865</v>
      </c>
      <c r="C13" s="5">
        <v>46387</v>
      </c>
      <c r="D13" s="6" t="s">
        <v>524</v>
      </c>
      <c r="E13" s="6" t="s">
        <v>35</v>
      </c>
      <c r="F13" s="7" t="s">
        <v>525</v>
      </c>
      <c r="G13" s="8" t="s">
        <v>25</v>
      </c>
      <c r="H13" s="9">
        <v>4396.32</v>
      </c>
      <c r="I13" s="10">
        <v>0</v>
      </c>
    </row>
    <row r="14" spans="2:9" ht="29.1" thickBot="1" x14ac:dyDescent="0.6">
      <c r="B14" s="5">
        <v>45865</v>
      </c>
      <c r="C14" s="5">
        <v>46387</v>
      </c>
      <c r="D14" s="6" t="s">
        <v>526</v>
      </c>
      <c r="E14" s="6" t="s">
        <v>35</v>
      </c>
      <c r="F14" s="7" t="s">
        <v>527</v>
      </c>
      <c r="G14" s="8" t="s">
        <v>25</v>
      </c>
      <c r="H14" s="9">
        <v>4168.68</v>
      </c>
      <c r="I14" s="10">
        <v>0</v>
      </c>
    </row>
    <row r="15" spans="2:9" ht="29.1" thickBot="1" x14ac:dyDescent="0.6">
      <c r="B15" s="5">
        <v>45840</v>
      </c>
      <c r="C15" s="5">
        <v>46387</v>
      </c>
      <c r="D15" s="6" t="s">
        <v>528</v>
      </c>
      <c r="E15" s="6" t="s">
        <v>74</v>
      </c>
      <c r="F15" s="7" t="s">
        <v>529</v>
      </c>
      <c r="G15" s="8" t="s">
        <v>25</v>
      </c>
      <c r="H15" s="9">
        <v>15000</v>
      </c>
      <c r="I15" s="10">
        <v>0</v>
      </c>
    </row>
    <row r="16" spans="2:9" ht="14.7" thickBot="1" x14ac:dyDescent="0.6">
      <c r="B16" s="5">
        <v>45845</v>
      </c>
      <c r="C16" s="5">
        <v>46022</v>
      </c>
      <c r="D16" s="6" t="s">
        <v>530</v>
      </c>
      <c r="E16" s="6" t="s">
        <v>172</v>
      </c>
      <c r="F16" s="7" t="s">
        <v>534</v>
      </c>
      <c r="G16" s="8" t="s">
        <v>25</v>
      </c>
      <c r="H16" s="9">
        <v>22954.57</v>
      </c>
      <c r="I16" s="10">
        <v>0</v>
      </c>
    </row>
    <row r="17" spans="2:9" ht="14.7" thickBot="1" x14ac:dyDescent="0.6">
      <c r="B17" s="5">
        <v>45846</v>
      </c>
      <c r="C17" s="5">
        <v>46022</v>
      </c>
      <c r="D17" s="6" t="s">
        <v>531</v>
      </c>
      <c r="E17" s="6" t="s">
        <v>172</v>
      </c>
      <c r="F17" s="7" t="s">
        <v>534</v>
      </c>
      <c r="G17" s="8" t="s">
        <v>25</v>
      </c>
      <c r="H17" s="9">
        <v>2639.65</v>
      </c>
      <c r="I17" s="10">
        <v>0</v>
      </c>
    </row>
    <row r="18" spans="2:9" ht="14.7" thickBot="1" x14ac:dyDescent="0.6">
      <c r="B18" s="5">
        <v>45860</v>
      </c>
      <c r="C18" s="5">
        <v>46022</v>
      </c>
      <c r="D18" s="6" t="s">
        <v>532</v>
      </c>
      <c r="E18" s="6" t="s">
        <v>172</v>
      </c>
      <c r="F18" s="7" t="s">
        <v>534</v>
      </c>
      <c r="G18" s="8" t="s">
        <v>25</v>
      </c>
      <c r="H18" s="9">
        <v>194622.91</v>
      </c>
      <c r="I18" s="10">
        <v>0</v>
      </c>
    </row>
    <row r="19" spans="2:9" ht="14.7" thickBot="1" x14ac:dyDescent="0.6">
      <c r="B19" s="5">
        <v>45860</v>
      </c>
      <c r="C19" s="5">
        <v>46022</v>
      </c>
      <c r="D19" s="6" t="s">
        <v>533</v>
      </c>
      <c r="E19" s="6" t="s">
        <v>172</v>
      </c>
      <c r="F19" s="7" t="s">
        <v>534</v>
      </c>
      <c r="G19" s="8" t="s">
        <v>25</v>
      </c>
      <c r="H19" s="9">
        <v>6857.03</v>
      </c>
      <c r="I19" s="10">
        <v>0</v>
      </c>
    </row>
    <row r="20" spans="2:9" ht="29.1" thickBot="1" x14ac:dyDescent="0.6">
      <c r="B20" s="5">
        <v>45865</v>
      </c>
      <c r="C20" s="5">
        <v>46387</v>
      </c>
      <c r="D20" s="6" t="s">
        <v>325</v>
      </c>
      <c r="E20" s="6" t="s">
        <v>35</v>
      </c>
      <c r="F20" s="7" t="s">
        <v>535</v>
      </c>
      <c r="G20" s="8" t="s">
        <v>25</v>
      </c>
      <c r="H20" s="9">
        <v>107802.5</v>
      </c>
      <c r="I20" s="10">
        <v>0</v>
      </c>
    </row>
    <row r="21" spans="2:9" ht="29.1" thickBot="1" x14ac:dyDescent="0.6">
      <c r="B21" s="5">
        <v>45860</v>
      </c>
      <c r="C21" s="5">
        <v>46022</v>
      </c>
      <c r="D21" s="6" t="s">
        <v>536</v>
      </c>
      <c r="E21" s="6" t="s">
        <v>83</v>
      </c>
      <c r="F21" s="7" t="s">
        <v>537</v>
      </c>
      <c r="G21" s="8" t="s">
        <v>25</v>
      </c>
      <c r="H21" s="9">
        <v>63897</v>
      </c>
      <c r="I21" s="10">
        <v>0</v>
      </c>
    </row>
    <row r="22" spans="2:9" ht="29.1" thickBot="1" x14ac:dyDescent="0.6">
      <c r="B22" s="5">
        <v>45860</v>
      </c>
      <c r="C22" s="5">
        <v>46022</v>
      </c>
      <c r="D22" s="6" t="s">
        <v>538</v>
      </c>
      <c r="E22" s="6" t="s">
        <v>83</v>
      </c>
      <c r="F22" s="7" t="s">
        <v>539</v>
      </c>
      <c r="G22" s="8" t="s">
        <v>25</v>
      </c>
      <c r="H22" s="9">
        <v>58815</v>
      </c>
      <c r="I22" s="10">
        <v>0</v>
      </c>
    </row>
    <row r="23" spans="2:9" ht="29.1" thickBot="1" x14ac:dyDescent="0.6">
      <c r="B23" s="5">
        <v>45868</v>
      </c>
      <c r="C23" s="5">
        <v>46022</v>
      </c>
      <c r="D23" s="6" t="s">
        <v>541</v>
      </c>
      <c r="E23" s="6" t="s">
        <v>540</v>
      </c>
      <c r="F23" s="7" t="s">
        <v>542</v>
      </c>
      <c r="G23" s="8" t="s">
        <v>25</v>
      </c>
      <c r="H23" s="9">
        <v>5577642</v>
      </c>
      <c r="I23" s="10">
        <v>0</v>
      </c>
    </row>
    <row r="24" spans="2:9" ht="29.1" thickBot="1" x14ac:dyDescent="0.6">
      <c r="B24" s="5">
        <v>45870</v>
      </c>
      <c r="C24" s="5">
        <v>46387</v>
      </c>
      <c r="D24" s="6" t="s">
        <v>543</v>
      </c>
      <c r="E24" s="6" t="s">
        <v>74</v>
      </c>
      <c r="F24" s="7" t="s">
        <v>544</v>
      </c>
      <c r="G24" s="8" t="s">
        <v>25</v>
      </c>
      <c r="H24" s="9">
        <v>15000</v>
      </c>
      <c r="I24" s="10">
        <v>0</v>
      </c>
    </row>
    <row r="25" spans="2:9" ht="29.1" thickBot="1" x14ac:dyDescent="0.6">
      <c r="B25" s="5">
        <v>45870</v>
      </c>
      <c r="C25" s="5">
        <v>46387</v>
      </c>
      <c r="D25" s="6" t="s">
        <v>545</v>
      </c>
      <c r="E25" s="6" t="s">
        <v>74</v>
      </c>
      <c r="F25" s="7" t="s">
        <v>546</v>
      </c>
      <c r="G25" s="8" t="s">
        <v>25</v>
      </c>
      <c r="H25" s="9">
        <v>7939</v>
      </c>
      <c r="I25" s="10">
        <v>0</v>
      </c>
    </row>
    <row r="26" spans="2:9" ht="29.1" thickBot="1" x14ac:dyDescent="0.6">
      <c r="B26" s="5">
        <v>45870</v>
      </c>
      <c r="C26" s="5">
        <v>46387</v>
      </c>
      <c r="D26" s="6" t="s">
        <v>547</v>
      </c>
      <c r="E26" s="6" t="s">
        <v>74</v>
      </c>
      <c r="F26" s="7" t="s">
        <v>548</v>
      </c>
      <c r="G26" s="8" t="s">
        <v>25</v>
      </c>
      <c r="H26" s="9">
        <v>254291.85</v>
      </c>
      <c r="I26" s="10">
        <v>0</v>
      </c>
    </row>
    <row r="27" spans="2:9" ht="29.1" thickBot="1" x14ac:dyDescent="0.6">
      <c r="B27" s="5">
        <v>45877</v>
      </c>
      <c r="C27" s="5">
        <v>46387</v>
      </c>
      <c r="D27" s="6" t="s">
        <v>549</v>
      </c>
      <c r="E27" s="6" t="s">
        <v>30</v>
      </c>
      <c r="F27" s="7" t="s">
        <v>550</v>
      </c>
      <c r="G27" s="8" t="s">
        <v>25</v>
      </c>
      <c r="H27" s="9">
        <v>30726.53</v>
      </c>
      <c r="I27" s="10">
        <v>0</v>
      </c>
    </row>
    <row r="28" spans="2:9" ht="29.1" thickBot="1" x14ac:dyDescent="0.6">
      <c r="B28" s="5">
        <v>45868</v>
      </c>
      <c r="C28" s="5">
        <v>46387</v>
      </c>
      <c r="D28" s="6" t="s">
        <v>467</v>
      </c>
      <c r="E28" s="6" t="s">
        <v>466</v>
      </c>
      <c r="F28" s="7" t="s">
        <v>551</v>
      </c>
      <c r="G28" s="8" t="s">
        <v>25</v>
      </c>
      <c r="H28" s="9">
        <v>63953.05</v>
      </c>
      <c r="I28" s="10">
        <v>0</v>
      </c>
    </row>
    <row r="29" spans="2:9" ht="29.1" thickBot="1" x14ac:dyDescent="0.6">
      <c r="B29" s="5">
        <v>45877</v>
      </c>
      <c r="C29" s="5">
        <v>46387</v>
      </c>
      <c r="D29" s="6" t="s">
        <v>552</v>
      </c>
      <c r="E29" s="6" t="s">
        <v>30</v>
      </c>
      <c r="F29" s="7" t="s">
        <v>553</v>
      </c>
      <c r="G29" s="8" t="s">
        <v>25</v>
      </c>
      <c r="H29" s="9">
        <v>71958.22</v>
      </c>
      <c r="I29" s="10">
        <v>0</v>
      </c>
    </row>
    <row r="30" spans="2:9" ht="29.1" thickBot="1" x14ac:dyDescent="0.6">
      <c r="B30" s="5">
        <v>45869</v>
      </c>
      <c r="C30" s="5">
        <v>46387</v>
      </c>
      <c r="D30" s="6" t="s">
        <v>554</v>
      </c>
      <c r="E30" s="6" t="s">
        <v>333</v>
      </c>
      <c r="F30" s="7" t="s">
        <v>555</v>
      </c>
      <c r="G30" s="8" t="s">
        <v>25</v>
      </c>
      <c r="H30" s="9">
        <v>41890</v>
      </c>
      <c r="I30" s="10">
        <v>0</v>
      </c>
    </row>
    <row r="31" spans="2:9" ht="29.1" thickBot="1" x14ac:dyDescent="0.6">
      <c r="B31" s="5">
        <v>45454</v>
      </c>
      <c r="C31" s="5">
        <v>46022</v>
      </c>
      <c r="D31" s="6" t="s">
        <v>330</v>
      </c>
      <c r="E31" s="6" t="s">
        <v>556</v>
      </c>
      <c r="F31" s="7" t="s">
        <v>560</v>
      </c>
      <c r="G31" s="8" t="s">
        <v>25</v>
      </c>
      <c r="H31" s="9">
        <v>168533.68</v>
      </c>
      <c r="I31" s="10">
        <v>0</v>
      </c>
    </row>
    <row r="32" spans="2:9" ht="43.5" thickBot="1" x14ac:dyDescent="0.6">
      <c r="B32" s="5">
        <v>45652</v>
      </c>
      <c r="C32" s="5">
        <v>46022</v>
      </c>
      <c r="D32" s="6" t="s">
        <v>558</v>
      </c>
      <c r="E32" s="6" t="s">
        <v>557</v>
      </c>
      <c r="F32" s="7" t="s">
        <v>559</v>
      </c>
      <c r="G32" s="8" t="s">
        <v>25</v>
      </c>
      <c r="H32" s="9">
        <v>4050</v>
      </c>
      <c r="I32" s="10">
        <v>0</v>
      </c>
    </row>
    <row r="33" spans="2:9" ht="14.7" thickBot="1" x14ac:dyDescent="0.6">
      <c r="B33" s="5">
        <v>45722</v>
      </c>
      <c r="C33" s="5">
        <v>46387</v>
      </c>
      <c r="D33" s="6" t="s">
        <v>562</v>
      </c>
      <c r="E33" s="6" t="s">
        <v>561</v>
      </c>
      <c r="F33" s="7" t="s">
        <v>563</v>
      </c>
      <c r="G33" s="8" t="s">
        <v>25</v>
      </c>
      <c r="H33" s="9">
        <v>5811.66</v>
      </c>
      <c r="I33" s="10">
        <v>0</v>
      </c>
    </row>
    <row r="34" spans="2:9" ht="57.9" thickBot="1" x14ac:dyDescent="0.6">
      <c r="B34" s="5">
        <v>45736</v>
      </c>
      <c r="C34" s="5">
        <v>46022</v>
      </c>
      <c r="D34" s="6" t="s">
        <v>619</v>
      </c>
      <c r="E34" s="6" t="s">
        <v>617</v>
      </c>
      <c r="F34" s="7" t="s">
        <v>618</v>
      </c>
      <c r="G34" s="8" t="s">
        <v>25</v>
      </c>
      <c r="H34" s="9">
        <v>4320</v>
      </c>
      <c r="I34" s="10"/>
    </row>
    <row r="35" spans="2:9" ht="29.1" thickBot="1" x14ac:dyDescent="0.6">
      <c r="B35" s="5">
        <v>45720</v>
      </c>
      <c r="C35" s="5">
        <v>46387</v>
      </c>
      <c r="D35" s="6" t="s">
        <v>620</v>
      </c>
      <c r="E35" s="6" t="s">
        <v>561</v>
      </c>
      <c r="F35" s="7" t="s">
        <v>621</v>
      </c>
      <c r="G35" s="8" t="s">
        <v>25</v>
      </c>
      <c r="H35" s="9">
        <v>5129.96</v>
      </c>
      <c r="I35" s="10"/>
    </row>
    <row r="36" spans="2:9" ht="43.5" thickBot="1" x14ac:dyDescent="0.6">
      <c r="B36" s="5">
        <v>45754</v>
      </c>
      <c r="C36" s="5">
        <v>46022</v>
      </c>
      <c r="D36" s="6" t="s">
        <v>565</v>
      </c>
      <c r="E36" s="6" t="s">
        <v>564</v>
      </c>
      <c r="F36" s="7" t="s">
        <v>566</v>
      </c>
      <c r="G36" s="8" t="s">
        <v>25</v>
      </c>
      <c r="H36" s="9">
        <v>2050.48</v>
      </c>
      <c r="I36" s="10">
        <v>0</v>
      </c>
    </row>
    <row r="37" spans="2:9" ht="29.1" thickBot="1" x14ac:dyDescent="0.6">
      <c r="B37" s="5">
        <v>45653</v>
      </c>
      <c r="C37" s="5">
        <v>46022</v>
      </c>
      <c r="D37" s="6" t="s">
        <v>330</v>
      </c>
      <c r="E37" s="6" t="s">
        <v>567</v>
      </c>
      <c r="F37" s="7" t="s">
        <v>568</v>
      </c>
      <c r="G37" s="8" t="s">
        <v>25</v>
      </c>
      <c r="H37" s="9">
        <v>760818.47</v>
      </c>
      <c r="I37" s="10">
        <v>0</v>
      </c>
    </row>
    <row r="38" spans="2:9" ht="43.5" thickBot="1" x14ac:dyDescent="0.6">
      <c r="B38" s="5">
        <v>45729</v>
      </c>
      <c r="C38" s="5">
        <v>46022</v>
      </c>
      <c r="D38" s="6" t="s">
        <v>570</v>
      </c>
      <c r="E38" s="6" t="s">
        <v>569</v>
      </c>
      <c r="F38" s="7" t="s">
        <v>571</v>
      </c>
      <c r="G38" s="8" t="s">
        <v>25</v>
      </c>
      <c r="H38" s="9">
        <v>1654.23</v>
      </c>
      <c r="I38" s="10">
        <v>0</v>
      </c>
    </row>
    <row r="39" spans="2:9" ht="43.5" thickBot="1" x14ac:dyDescent="0.6">
      <c r="B39" s="5">
        <v>45694</v>
      </c>
      <c r="C39" s="5">
        <v>46022</v>
      </c>
      <c r="D39" s="6" t="s">
        <v>572</v>
      </c>
      <c r="E39" s="6" t="s">
        <v>569</v>
      </c>
      <c r="F39" s="7" t="s">
        <v>573</v>
      </c>
      <c r="G39" s="8" t="s">
        <v>25</v>
      </c>
      <c r="H39" s="9">
        <v>4114.21</v>
      </c>
      <c r="I39" s="10">
        <v>0</v>
      </c>
    </row>
    <row r="40" spans="2:9" ht="14.7" thickBot="1" x14ac:dyDescent="0.6">
      <c r="B40" s="5">
        <v>45859</v>
      </c>
      <c r="C40" s="5">
        <v>46022</v>
      </c>
      <c r="D40" s="6" t="s">
        <v>574</v>
      </c>
      <c r="E40" s="6" t="s">
        <v>83</v>
      </c>
      <c r="F40" s="7" t="s">
        <v>575</v>
      </c>
      <c r="G40" s="8" t="s">
        <v>25</v>
      </c>
      <c r="H40" s="9">
        <v>111982</v>
      </c>
      <c r="I40" s="10">
        <v>0</v>
      </c>
    </row>
    <row r="41" spans="2:9" ht="14.7" thickBot="1" x14ac:dyDescent="0.6">
      <c r="B41" s="5">
        <v>45866</v>
      </c>
      <c r="C41" s="5">
        <v>46022</v>
      </c>
      <c r="D41" s="6" t="s">
        <v>577</v>
      </c>
      <c r="E41" s="6" t="s">
        <v>576</v>
      </c>
      <c r="F41" s="7" t="s">
        <v>578</v>
      </c>
      <c r="G41" s="8" t="s">
        <v>25</v>
      </c>
      <c r="H41" s="9">
        <v>102504</v>
      </c>
      <c r="I41" s="10">
        <v>0</v>
      </c>
    </row>
    <row r="42" spans="2:9" ht="29.1" thickBot="1" x14ac:dyDescent="0.6">
      <c r="B42" s="5">
        <v>45639</v>
      </c>
      <c r="C42" s="5">
        <v>46022</v>
      </c>
      <c r="D42" s="6" t="s">
        <v>580</v>
      </c>
      <c r="E42" s="6" t="s">
        <v>579</v>
      </c>
      <c r="F42" s="7" t="s">
        <v>581</v>
      </c>
      <c r="G42" s="8" t="s">
        <v>25</v>
      </c>
      <c r="H42" s="9">
        <v>19305</v>
      </c>
      <c r="I42" s="10">
        <v>0</v>
      </c>
    </row>
    <row r="43" spans="2:9" ht="29.1" thickBot="1" x14ac:dyDescent="0.6">
      <c r="B43" s="5">
        <v>45719</v>
      </c>
      <c r="C43" s="5">
        <v>46022</v>
      </c>
      <c r="D43" s="6" t="s">
        <v>583</v>
      </c>
      <c r="E43" s="6" t="s">
        <v>582</v>
      </c>
      <c r="F43" s="7" t="s">
        <v>584</v>
      </c>
      <c r="G43" s="8" t="s">
        <v>25</v>
      </c>
      <c r="H43" s="9">
        <v>24390</v>
      </c>
      <c r="I43" s="10">
        <v>0</v>
      </c>
    </row>
    <row r="44" spans="2:9" ht="43.5" thickBot="1" x14ac:dyDescent="0.6">
      <c r="B44" s="5">
        <v>45719</v>
      </c>
      <c r="C44" s="5">
        <v>46022</v>
      </c>
      <c r="D44" s="6" t="s">
        <v>585</v>
      </c>
      <c r="E44" s="6" t="s">
        <v>579</v>
      </c>
      <c r="F44" s="7" t="s">
        <v>586</v>
      </c>
      <c r="G44" s="8" t="s">
        <v>25</v>
      </c>
      <c r="H44" s="9">
        <v>7281</v>
      </c>
      <c r="I44" s="10">
        <v>0</v>
      </c>
    </row>
    <row r="45" spans="2:9" ht="29.1" thickBot="1" x14ac:dyDescent="0.6">
      <c r="B45" s="5">
        <v>45880</v>
      </c>
      <c r="C45" s="5">
        <v>46022</v>
      </c>
      <c r="D45" s="6" t="s">
        <v>587</v>
      </c>
      <c r="E45" s="6" t="s">
        <v>107</v>
      </c>
      <c r="F45" s="7" t="s">
        <v>588</v>
      </c>
      <c r="G45" s="8" t="s">
        <v>25</v>
      </c>
      <c r="H45" s="9">
        <v>86270</v>
      </c>
      <c r="I45" s="10">
        <v>0</v>
      </c>
    </row>
    <row r="46" spans="2:9" ht="29.1" thickBot="1" x14ac:dyDescent="0.6">
      <c r="B46" s="5">
        <v>45861</v>
      </c>
      <c r="C46" s="5">
        <v>46022</v>
      </c>
      <c r="D46" s="6" t="s">
        <v>590</v>
      </c>
      <c r="E46" s="6" t="s">
        <v>589</v>
      </c>
      <c r="F46" s="7" t="s">
        <v>591</v>
      </c>
      <c r="G46" s="8" t="s">
        <v>25</v>
      </c>
      <c r="H46" s="9">
        <v>40120</v>
      </c>
      <c r="I46" s="10">
        <v>0</v>
      </c>
    </row>
    <row r="47" spans="2:9" ht="29.1" thickBot="1" x14ac:dyDescent="0.6">
      <c r="B47" s="5">
        <v>45861</v>
      </c>
      <c r="C47" s="5">
        <v>46022</v>
      </c>
      <c r="D47" s="6" t="s">
        <v>592</v>
      </c>
      <c r="E47" s="6" t="s">
        <v>333</v>
      </c>
      <c r="F47" s="7" t="s">
        <v>593</v>
      </c>
      <c r="G47" s="8" t="s">
        <v>25</v>
      </c>
      <c r="H47" s="9">
        <v>69248.3</v>
      </c>
      <c r="I47" s="10">
        <v>0</v>
      </c>
    </row>
    <row r="48" spans="2:9" ht="29.1" thickBot="1" x14ac:dyDescent="0.6">
      <c r="B48" s="5">
        <v>45880</v>
      </c>
      <c r="C48" s="5">
        <v>46022</v>
      </c>
      <c r="D48" s="6" t="s">
        <v>595</v>
      </c>
      <c r="E48" s="6" t="s">
        <v>594</v>
      </c>
      <c r="F48" s="7" t="s">
        <v>596</v>
      </c>
      <c r="G48" s="8" t="s">
        <v>25</v>
      </c>
      <c r="H48" s="9">
        <v>40710</v>
      </c>
      <c r="I48" s="10">
        <v>0</v>
      </c>
    </row>
    <row r="49" spans="2:9" ht="43.5" thickBot="1" x14ac:dyDescent="0.6">
      <c r="B49" s="5">
        <v>45583</v>
      </c>
      <c r="C49" s="5">
        <v>46022</v>
      </c>
      <c r="D49" s="6" t="s">
        <v>598</v>
      </c>
      <c r="E49" s="6" t="s">
        <v>597</v>
      </c>
      <c r="F49" s="7" t="s">
        <v>599</v>
      </c>
      <c r="G49" s="8" t="s">
        <v>25</v>
      </c>
      <c r="H49" s="9">
        <v>46800</v>
      </c>
      <c r="I49" s="10">
        <v>0</v>
      </c>
    </row>
    <row r="50" spans="2:9" ht="29.1" thickBot="1" x14ac:dyDescent="0.6">
      <c r="B50" s="5">
        <v>45874</v>
      </c>
      <c r="C50" s="5">
        <v>46022</v>
      </c>
      <c r="D50" s="6" t="s">
        <v>600</v>
      </c>
      <c r="E50" s="6" t="s">
        <v>276</v>
      </c>
      <c r="F50" s="7" t="s">
        <v>601</v>
      </c>
      <c r="G50" s="8" t="s">
        <v>25</v>
      </c>
      <c r="H50" s="9">
        <v>41394.400000000001</v>
      </c>
      <c r="I50" s="10">
        <v>0</v>
      </c>
    </row>
    <row r="51" spans="2:9" ht="29.1" thickBot="1" x14ac:dyDescent="0.6">
      <c r="B51" s="5">
        <v>45870</v>
      </c>
      <c r="C51" s="5">
        <v>46387</v>
      </c>
      <c r="D51" s="6" t="s">
        <v>603</v>
      </c>
      <c r="E51" s="6" t="s">
        <v>602</v>
      </c>
      <c r="F51" s="7" t="s">
        <v>604</v>
      </c>
      <c r="G51" s="8" t="s">
        <v>25</v>
      </c>
      <c r="H51" s="9">
        <v>11898</v>
      </c>
      <c r="I51" s="10">
        <v>0</v>
      </c>
    </row>
    <row r="52" spans="2:9" ht="43.5" thickBot="1" x14ac:dyDescent="0.6">
      <c r="B52" s="5">
        <v>45411</v>
      </c>
      <c r="C52" s="5">
        <v>46022</v>
      </c>
      <c r="D52" s="6" t="s">
        <v>598</v>
      </c>
      <c r="E52" s="6" t="s">
        <v>605</v>
      </c>
      <c r="F52" s="7" t="s">
        <v>606</v>
      </c>
      <c r="G52" s="8" t="s">
        <v>25</v>
      </c>
      <c r="H52" s="9">
        <v>1384849.15</v>
      </c>
      <c r="I52" s="10">
        <v>0</v>
      </c>
    </row>
    <row r="53" spans="2:9" ht="29.1" thickBot="1" x14ac:dyDescent="0.6">
      <c r="B53" s="5">
        <v>45896</v>
      </c>
      <c r="C53" s="5">
        <v>46387</v>
      </c>
      <c r="D53" s="6" t="s">
        <v>607</v>
      </c>
      <c r="E53" s="6" t="s">
        <v>35</v>
      </c>
      <c r="F53" s="7" t="s">
        <v>608</v>
      </c>
      <c r="G53" s="8" t="s">
        <v>25</v>
      </c>
      <c r="H53" s="9">
        <v>4285.46</v>
      </c>
      <c r="I53" s="10">
        <v>0</v>
      </c>
    </row>
    <row r="54" spans="2:9" ht="29.1" thickBot="1" x14ac:dyDescent="0.6">
      <c r="B54" s="5">
        <v>45896</v>
      </c>
      <c r="C54" s="5">
        <v>46387</v>
      </c>
      <c r="D54" s="6" t="s">
        <v>609</v>
      </c>
      <c r="E54" s="6" t="s">
        <v>35</v>
      </c>
      <c r="F54" s="7" t="s">
        <v>610</v>
      </c>
      <c r="G54" s="8" t="s">
        <v>25</v>
      </c>
      <c r="H54" s="9">
        <v>5340.88</v>
      </c>
      <c r="I54" s="10">
        <v>0</v>
      </c>
    </row>
    <row r="55" spans="2:9" ht="29.1" thickBot="1" x14ac:dyDescent="0.6">
      <c r="B55" s="5">
        <v>45896</v>
      </c>
      <c r="C55" s="5">
        <v>46387</v>
      </c>
      <c r="D55" s="6" t="s">
        <v>611</v>
      </c>
      <c r="E55" s="6" t="s">
        <v>35</v>
      </c>
      <c r="F55" s="7" t="s">
        <v>612</v>
      </c>
      <c r="G55" s="8" t="s">
        <v>25</v>
      </c>
      <c r="H55" s="9">
        <v>4372.78</v>
      </c>
      <c r="I55" s="10">
        <v>0</v>
      </c>
    </row>
    <row r="56" spans="2:9" ht="29.1" thickBot="1" x14ac:dyDescent="0.6">
      <c r="B56" s="5">
        <v>45896</v>
      </c>
      <c r="C56" s="5">
        <v>46387</v>
      </c>
      <c r="D56" s="6" t="s">
        <v>613</v>
      </c>
      <c r="E56" s="6" t="s">
        <v>35</v>
      </c>
      <c r="F56" s="7" t="s">
        <v>614</v>
      </c>
      <c r="G56" s="8" t="s">
        <v>25</v>
      </c>
      <c r="H56" s="9">
        <v>57601.37</v>
      </c>
      <c r="I56" s="10">
        <v>0</v>
      </c>
    </row>
    <row r="57" spans="2:9" ht="29.1" thickBot="1" x14ac:dyDescent="0.6">
      <c r="B57" s="5">
        <v>45896</v>
      </c>
      <c r="C57" s="5">
        <v>46387</v>
      </c>
      <c r="D57" s="6" t="s">
        <v>615</v>
      </c>
      <c r="E57" s="6" t="s">
        <v>35</v>
      </c>
      <c r="F57" s="7" t="s">
        <v>616</v>
      </c>
      <c r="G57" s="8" t="s">
        <v>25</v>
      </c>
      <c r="H57" s="9">
        <v>205751.11</v>
      </c>
      <c r="I57" s="10">
        <v>0</v>
      </c>
    </row>
    <row r="58" spans="2:9" ht="14.7" thickBot="1" x14ac:dyDescent="0.6">
      <c r="B58" s="5"/>
      <c r="C58" s="5"/>
      <c r="D58" s="26"/>
      <c r="E58" s="6"/>
      <c r="F58" s="7"/>
      <c r="G58" s="8"/>
      <c r="H58" s="9"/>
      <c r="I58" s="10">
        <v>0</v>
      </c>
    </row>
    <row r="59" spans="2:9" ht="14.7" thickBot="1" x14ac:dyDescent="0.6">
      <c r="B59" s="11"/>
      <c r="C59" s="12"/>
      <c r="D59" s="12"/>
      <c r="E59" s="13"/>
      <c r="F59" s="14"/>
      <c r="G59" s="15"/>
      <c r="H59" s="16"/>
      <c r="I59" s="10">
        <v>0</v>
      </c>
    </row>
    <row r="60" spans="2:9" ht="14.7" thickBot="1" x14ac:dyDescent="0.6">
      <c r="B60" s="47" t="s">
        <v>13</v>
      </c>
      <c r="C60" s="48"/>
      <c r="D60" s="48"/>
      <c r="E60" s="48"/>
      <c r="F60" s="49"/>
      <c r="G60" s="17"/>
      <c r="H60" s="18">
        <f>SUM(H10:H59)</f>
        <v>9832568.9000000004</v>
      </c>
      <c r="I60" s="10">
        <v>0</v>
      </c>
    </row>
    <row r="61" spans="2:9" x14ac:dyDescent="0.55000000000000004">
      <c r="B61" s="20"/>
      <c r="C61" s="20"/>
      <c r="D61" s="21"/>
      <c r="E61" s="22"/>
      <c r="F61" s="21"/>
      <c r="G61" s="23"/>
      <c r="H61" s="24"/>
    </row>
    <row r="62" spans="2:9" x14ac:dyDescent="0.55000000000000004">
      <c r="B62" s="20"/>
      <c r="C62" s="20"/>
      <c r="D62" s="21"/>
      <c r="E62" s="22"/>
      <c r="F62" s="23"/>
      <c r="G62" s="24"/>
      <c r="H62" s="22"/>
    </row>
    <row r="63" spans="2:9" x14ac:dyDescent="0.55000000000000004">
      <c r="B63" s="22"/>
      <c r="C63" s="22"/>
      <c r="D63" s="21"/>
      <c r="E63" s="21"/>
      <c r="F63" s="21"/>
      <c r="G63" s="22"/>
      <c r="H63" s="22"/>
    </row>
    <row r="64" spans="2:9" x14ac:dyDescent="0.55000000000000004">
      <c r="B64" s="20"/>
      <c r="C64" s="20"/>
      <c r="D64" s="21" t="s">
        <v>14</v>
      </c>
      <c r="E64" s="21" t="s">
        <v>15</v>
      </c>
      <c r="F64" s="21" t="s">
        <v>16</v>
      </c>
      <c r="G64" s="22"/>
      <c r="H64" s="22"/>
    </row>
    <row r="65" spans="2:7" x14ac:dyDescent="0.55000000000000004">
      <c r="B65" s="20"/>
      <c r="C65" s="20"/>
      <c r="D65" s="25" t="s">
        <v>79</v>
      </c>
      <c r="E65" s="25" t="s">
        <v>18</v>
      </c>
      <c r="F65" s="25" t="s">
        <v>19</v>
      </c>
    </row>
    <row r="66" spans="2:7" x14ac:dyDescent="0.55000000000000004">
      <c r="D66" s="25" t="s">
        <v>20</v>
      </c>
      <c r="E66" s="25" t="s">
        <v>21</v>
      </c>
      <c r="F66" s="25" t="s">
        <v>22</v>
      </c>
    </row>
    <row r="67" spans="2:7" x14ac:dyDescent="0.55000000000000004">
      <c r="D67" s="25"/>
      <c r="F67" s="25"/>
    </row>
    <row r="68" spans="2:7" x14ac:dyDescent="0.55000000000000004">
      <c r="D68" s="21"/>
      <c r="E68" s="25"/>
    </row>
    <row r="72" spans="2:7" x14ac:dyDescent="0.55000000000000004">
      <c r="G72" t="s">
        <v>23</v>
      </c>
    </row>
  </sheetData>
  <mergeCells count="7">
    <mergeCell ref="B60:F60"/>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FC8F1-8DBE-4F2E-92CD-660092C12460}">
  <dimension ref="B2:I44"/>
  <sheetViews>
    <sheetView topLeftCell="B24" zoomScaleNormal="100" workbookViewId="0">
      <selection activeCell="F42" sqref="F42"/>
    </sheetView>
  </sheetViews>
  <sheetFormatPr baseColWidth="10" defaultRowHeight="14.4" x14ac:dyDescent="0.55000000000000004"/>
  <cols>
    <col min="1" max="1" width="5.3125" customWidth="1"/>
    <col min="2" max="2" width="17" bestFit="1" customWidth="1"/>
    <col min="3" max="3" width="17" customWidth="1"/>
    <col min="4" max="4" width="27.3125" customWidth="1"/>
    <col min="5" max="5" width="38.20703125" customWidth="1"/>
    <col min="6" max="6" width="68.3125" customWidth="1"/>
    <col min="7" max="7" width="15.89453125" customWidth="1"/>
    <col min="8" max="8" width="19.41796875" customWidth="1"/>
    <col min="9" max="9" width="16.41796875" bestFit="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9" ht="14.7" thickBot="1" x14ac:dyDescent="0.6"/>
    <row r="3" spans="2:9" ht="14.7" thickBot="1" x14ac:dyDescent="0.6">
      <c r="B3" s="50" t="s">
        <v>0</v>
      </c>
      <c r="C3" s="51"/>
      <c r="D3" s="51"/>
      <c r="E3" s="51"/>
      <c r="F3" s="51"/>
      <c r="G3" s="51"/>
      <c r="H3" s="51"/>
      <c r="I3" s="52"/>
    </row>
    <row r="4" spans="2:9" ht="14.7" thickBot="1" x14ac:dyDescent="0.6">
      <c r="B4" s="53" t="s">
        <v>1</v>
      </c>
      <c r="C4" s="54"/>
      <c r="D4" s="54"/>
      <c r="E4" s="54"/>
      <c r="F4" s="54"/>
      <c r="G4" s="54"/>
      <c r="H4" s="54"/>
      <c r="I4" s="55"/>
    </row>
    <row r="5" spans="2:9" ht="14.7" thickBot="1" x14ac:dyDescent="0.6">
      <c r="B5" s="53" t="s">
        <v>2</v>
      </c>
      <c r="C5" s="54"/>
      <c r="D5" s="54"/>
      <c r="E5" s="54"/>
      <c r="F5" s="54"/>
      <c r="G5" s="54"/>
      <c r="H5" s="54"/>
      <c r="I5" s="55"/>
    </row>
    <row r="6" spans="2:9" ht="14.7" thickBot="1" x14ac:dyDescent="0.6">
      <c r="B6" s="56">
        <v>45901</v>
      </c>
      <c r="C6" s="54"/>
      <c r="D6" s="54"/>
      <c r="E6" s="54"/>
      <c r="F6" s="54"/>
      <c r="G6" s="54"/>
      <c r="H6" s="54"/>
      <c r="I6" s="55"/>
    </row>
    <row r="7" spans="2:9" ht="14.7" thickBot="1" x14ac:dyDescent="0.6">
      <c r="B7" s="53" t="s">
        <v>3</v>
      </c>
      <c r="C7" s="54"/>
      <c r="D7" s="54"/>
      <c r="E7" s="54"/>
      <c r="F7" s="54"/>
      <c r="G7" s="54"/>
      <c r="H7" s="54"/>
      <c r="I7" s="55"/>
    </row>
    <row r="8" spans="2:9" ht="14.7" thickBot="1" x14ac:dyDescent="0.6">
      <c r="B8" s="57" t="s">
        <v>4</v>
      </c>
      <c r="C8" s="58"/>
      <c r="D8" s="58"/>
      <c r="E8" s="58"/>
      <c r="F8" s="58"/>
      <c r="G8" s="58"/>
      <c r="H8" s="58"/>
      <c r="I8" s="59"/>
    </row>
    <row r="9" spans="2:9" ht="24.9" thickBot="1" x14ac:dyDescent="0.6">
      <c r="B9" s="1" t="s">
        <v>5</v>
      </c>
      <c r="C9" s="1" t="s">
        <v>6</v>
      </c>
      <c r="D9" s="2" t="s">
        <v>7</v>
      </c>
      <c r="E9" s="2" t="s">
        <v>8</v>
      </c>
      <c r="F9" s="2" t="s">
        <v>9</v>
      </c>
      <c r="G9" s="3" t="s">
        <v>10</v>
      </c>
      <c r="H9" s="4" t="s">
        <v>11</v>
      </c>
      <c r="I9" s="2" t="s">
        <v>12</v>
      </c>
    </row>
    <row r="10" spans="2:9" ht="29.1" thickBot="1" x14ac:dyDescent="0.6">
      <c r="B10" s="5">
        <v>45811</v>
      </c>
      <c r="C10" s="5">
        <v>46022</v>
      </c>
      <c r="D10" s="6" t="s">
        <v>467</v>
      </c>
      <c r="E10" s="6" t="s">
        <v>466</v>
      </c>
      <c r="F10" s="7" t="s">
        <v>622</v>
      </c>
      <c r="G10" s="8" t="s">
        <v>25</v>
      </c>
      <c r="H10" s="9">
        <v>63953.05</v>
      </c>
      <c r="I10" s="10">
        <v>0</v>
      </c>
    </row>
    <row r="11" spans="2:9" ht="29.1" thickBot="1" x14ac:dyDescent="0.6">
      <c r="B11" s="5">
        <v>45896</v>
      </c>
      <c r="C11" s="5">
        <v>46022</v>
      </c>
      <c r="D11" s="6" t="s">
        <v>623</v>
      </c>
      <c r="E11" s="6" t="s">
        <v>35</v>
      </c>
      <c r="F11" s="7" t="s">
        <v>624</v>
      </c>
      <c r="G11" s="8" t="s">
        <v>25</v>
      </c>
      <c r="H11" s="9">
        <v>4396.34</v>
      </c>
      <c r="I11" s="10">
        <v>0</v>
      </c>
    </row>
    <row r="12" spans="2:9" ht="29.1" thickBot="1" x14ac:dyDescent="0.6">
      <c r="B12" s="5">
        <v>45889</v>
      </c>
      <c r="C12" s="5">
        <v>46022</v>
      </c>
      <c r="D12" s="6" t="s">
        <v>626</v>
      </c>
      <c r="E12" s="6" t="s">
        <v>625</v>
      </c>
      <c r="F12" s="7" t="s">
        <v>628</v>
      </c>
      <c r="G12" s="8" t="s">
        <v>25</v>
      </c>
      <c r="H12" s="9">
        <v>50606.21</v>
      </c>
      <c r="I12" s="10">
        <v>0</v>
      </c>
    </row>
    <row r="13" spans="2:9" ht="29.1" thickBot="1" x14ac:dyDescent="0.6">
      <c r="B13" s="5">
        <v>45889</v>
      </c>
      <c r="C13" s="5">
        <v>46022</v>
      </c>
      <c r="D13" s="6" t="s">
        <v>627</v>
      </c>
      <c r="E13" s="6" t="s">
        <v>625</v>
      </c>
      <c r="F13" s="7" t="s">
        <v>628</v>
      </c>
      <c r="G13" s="8" t="s">
        <v>25</v>
      </c>
      <c r="H13" s="9">
        <v>3107.78</v>
      </c>
      <c r="I13" s="10">
        <v>0</v>
      </c>
    </row>
    <row r="14" spans="2:9" ht="29.1" thickBot="1" x14ac:dyDescent="0.6">
      <c r="B14" s="5">
        <v>45884</v>
      </c>
      <c r="C14" s="5">
        <v>46022</v>
      </c>
      <c r="D14" s="6" t="s">
        <v>629</v>
      </c>
      <c r="E14" s="6" t="s">
        <v>101</v>
      </c>
      <c r="F14" s="7" t="s">
        <v>630</v>
      </c>
      <c r="G14" s="8" t="s">
        <v>25</v>
      </c>
      <c r="H14" s="9">
        <v>91525.39</v>
      </c>
      <c r="I14" s="10">
        <v>0</v>
      </c>
    </row>
    <row r="15" spans="2:9" ht="14.7" thickBot="1" x14ac:dyDescent="0.6">
      <c r="B15" s="5">
        <v>45890</v>
      </c>
      <c r="C15" s="5">
        <v>46387</v>
      </c>
      <c r="D15" s="6" t="s">
        <v>631</v>
      </c>
      <c r="E15" s="6" t="s">
        <v>169</v>
      </c>
      <c r="F15" s="7" t="s">
        <v>632</v>
      </c>
      <c r="G15" s="8" t="s">
        <v>25</v>
      </c>
      <c r="H15" s="9">
        <v>27000</v>
      </c>
      <c r="I15" s="10">
        <v>0</v>
      </c>
    </row>
    <row r="16" spans="2:9" ht="29.1" thickBot="1" x14ac:dyDescent="0.6">
      <c r="B16" s="5">
        <v>45887</v>
      </c>
      <c r="C16" s="5">
        <v>46022</v>
      </c>
      <c r="D16" s="6" t="s">
        <v>633</v>
      </c>
      <c r="E16" s="6" t="s">
        <v>333</v>
      </c>
      <c r="F16" s="7" t="s">
        <v>634</v>
      </c>
      <c r="G16" s="8" t="s">
        <v>25</v>
      </c>
      <c r="H16" s="9">
        <v>9062.4</v>
      </c>
      <c r="I16" s="10">
        <v>0</v>
      </c>
    </row>
    <row r="17" spans="2:9" ht="57.9" thickBot="1" x14ac:dyDescent="0.6">
      <c r="B17" s="5">
        <v>45891</v>
      </c>
      <c r="C17" s="5">
        <v>46387</v>
      </c>
      <c r="D17" s="6" t="s">
        <v>635</v>
      </c>
      <c r="E17" s="6" t="s">
        <v>54</v>
      </c>
      <c r="F17" s="7" t="s">
        <v>636</v>
      </c>
      <c r="G17" s="8" t="s">
        <v>25</v>
      </c>
      <c r="H17" s="9">
        <v>22567.5</v>
      </c>
      <c r="I17" s="10">
        <v>0</v>
      </c>
    </row>
    <row r="18" spans="2:9" ht="29.1" thickBot="1" x14ac:dyDescent="0.6">
      <c r="B18" s="5">
        <v>45873</v>
      </c>
      <c r="C18" s="5">
        <v>46022</v>
      </c>
      <c r="D18" s="6" t="s">
        <v>637</v>
      </c>
      <c r="E18" s="6" t="s">
        <v>142</v>
      </c>
      <c r="F18" s="7" t="s">
        <v>638</v>
      </c>
      <c r="G18" s="8" t="s">
        <v>25</v>
      </c>
      <c r="H18" s="9">
        <v>425139.72</v>
      </c>
      <c r="I18" s="10">
        <v>0</v>
      </c>
    </row>
    <row r="19" spans="2:9" ht="57.9" thickBot="1" x14ac:dyDescent="0.6">
      <c r="B19" s="5" t="s">
        <v>642</v>
      </c>
      <c r="C19" s="5">
        <v>46022</v>
      </c>
      <c r="D19" s="6" t="s">
        <v>640</v>
      </c>
      <c r="E19" s="6" t="s">
        <v>639</v>
      </c>
      <c r="F19" s="7" t="s">
        <v>641</v>
      </c>
      <c r="G19" s="8" t="s">
        <v>25</v>
      </c>
      <c r="H19" s="9">
        <v>169118.14</v>
      </c>
      <c r="I19" s="10">
        <v>0</v>
      </c>
    </row>
    <row r="20" spans="2:9" ht="43.5" thickBot="1" x14ac:dyDescent="0.6">
      <c r="B20" s="5">
        <v>45976</v>
      </c>
      <c r="C20" s="5">
        <v>46022</v>
      </c>
      <c r="D20" s="6" t="s">
        <v>644</v>
      </c>
      <c r="E20" s="6" t="s">
        <v>643</v>
      </c>
      <c r="F20" s="7" t="s">
        <v>645</v>
      </c>
      <c r="G20" s="8" t="s">
        <v>25</v>
      </c>
      <c r="H20" s="9">
        <v>259200</v>
      </c>
      <c r="I20" s="10">
        <v>0</v>
      </c>
    </row>
    <row r="21" spans="2:9" ht="29.1" thickBot="1" x14ac:dyDescent="0.6">
      <c r="B21" s="5">
        <v>45889</v>
      </c>
      <c r="C21" s="5">
        <v>46022</v>
      </c>
      <c r="D21" s="6" t="s">
        <v>646</v>
      </c>
      <c r="E21" s="6" t="s">
        <v>48</v>
      </c>
      <c r="F21" s="7" t="s">
        <v>647</v>
      </c>
      <c r="G21" s="8" t="s">
        <v>25</v>
      </c>
      <c r="H21" s="9">
        <v>1853800</v>
      </c>
      <c r="I21" s="10">
        <v>0</v>
      </c>
    </row>
    <row r="22" spans="2:9" ht="29.1" thickBot="1" x14ac:dyDescent="0.6">
      <c r="B22" s="5">
        <v>45901</v>
      </c>
      <c r="C22" s="5">
        <v>46387</v>
      </c>
      <c r="D22" s="6" t="s">
        <v>648</v>
      </c>
      <c r="E22" s="6" t="s">
        <v>24</v>
      </c>
      <c r="F22" s="7" t="s">
        <v>649</v>
      </c>
      <c r="G22" s="8" t="s">
        <v>25</v>
      </c>
      <c r="H22" s="9">
        <v>6811</v>
      </c>
      <c r="I22" s="10">
        <v>0</v>
      </c>
    </row>
    <row r="23" spans="2:9" ht="29.1" thickBot="1" x14ac:dyDescent="0.6">
      <c r="B23" s="5">
        <v>45905</v>
      </c>
      <c r="C23" s="5">
        <v>46387</v>
      </c>
      <c r="D23" s="6" t="s">
        <v>650</v>
      </c>
      <c r="E23" s="6" t="s">
        <v>30</v>
      </c>
      <c r="F23" s="7" t="s">
        <v>651</v>
      </c>
      <c r="G23" s="8" t="s">
        <v>25</v>
      </c>
      <c r="H23" s="9">
        <v>71958.259999999995</v>
      </c>
      <c r="I23" s="10">
        <v>0</v>
      </c>
    </row>
    <row r="24" spans="2:9" ht="29.1" thickBot="1" x14ac:dyDescent="0.6">
      <c r="B24" s="5">
        <v>45913</v>
      </c>
      <c r="C24" s="5">
        <v>46387</v>
      </c>
      <c r="D24" s="6" t="s">
        <v>652</v>
      </c>
      <c r="E24" s="6" t="s">
        <v>30</v>
      </c>
      <c r="F24" s="7" t="s">
        <v>653</v>
      </c>
      <c r="G24" s="8" t="s">
        <v>25</v>
      </c>
      <c r="H24" s="9">
        <v>29255.51</v>
      </c>
      <c r="I24" s="10">
        <v>0</v>
      </c>
    </row>
    <row r="25" spans="2:9" ht="29.1" thickBot="1" x14ac:dyDescent="0.6">
      <c r="B25" s="5">
        <v>45701</v>
      </c>
      <c r="C25" s="5">
        <v>46022</v>
      </c>
      <c r="D25" s="6" t="s">
        <v>654</v>
      </c>
      <c r="E25" s="6" t="s">
        <v>30</v>
      </c>
      <c r="F25" s="7" t="s">
        <v>655</v>
      </c>
      <c r="G25" s="8" t="s">
        <v>25</v>
      </c>
      <c r="H25" s="9">
        <v>26817.49</v>
      </c>
      <c r="I25" s="10">
        <v>0</v>
      </c>
    </row>
    <row r="26" spans="2:9" ht="14.7" thickBot="1" x14ac:dyDescent="0.6">
      <c r="B26" s="5">
        <v>45908</v>
      </c>
      <c r="C26" s="5">
        <v>46022</v>
      </c>
      <c r="D26" s="6" t="s">
        <v>656</v>
      </c>
      <c r="E26" s="6" t="s">
        <v>429</v>
      </c>
      <c r="F26" s="7" t="s">
        <v>657</v>
      </c>
      <c r="G26" s="8" t="s">
        <v>25</v>
      </c>
      <c r="H26" s="9">
        <v>85214.1</v>
      </c>
      <c r="I26" s="10">
        <v>0</v>
      </c>
    </row>
    <row r="27" spans="2:9" ht="14.7" thickBot="1" x14ac:dyDescent="0.6">
      <c r="B27" s="5">
        <v>45902</v>
      </c>
      <c r="C27" s="5">
        <v>46022</v>
      </c>
      <c r="D27" s="6" t="s">
        <v>658</v>
      </c>
      <c r="E27" s="6" t="s">
        <v>429</v>
      </c>
      <c r="F27" s="7" t="s">
        <v>659</v>
      </c>
      <c r="G27" s="8" t="s">
        <v>25</v>
      </c>
      <c r="H27" s="9">
        <v>308531.63</v>
      </c>
      <c r="I27" s="10">
        <v>0</v>
      </c>
    </row>
    <row r="28" spans="2:9" ht="14.7" thickBot="1" x14ac:dyDescent="0.6">
      <c r="B28" s="5">
        <v>45897</v>
      </c>
      <c r="C28" s="5">
        <v>46022</v>
      </c>
      <c r="D28" s="6" t="s">
        <v>660</v>
      </c>
      <c r="E28" s="6" t="s">
        <v>101</v>
      </c>
      <c r="F28" s="7" t="s">
        <v>661</v>
      </c>
      <c r="G28" s="8" t="s">
        <v>25</v>
      </c>
      <c r="H28" s="9">
        <v>42000</v>
      </c>
      <c r="I28" s="10">
        <v>0</v>
      </c>
    </row>
    <row r="29" spans="2:9" ht="29.1" thickBot="1" x14ac:dyDescent="0.6">
      <c r="B29" s="5">
        <v>45859</v>
      </c>
      <c r="C29" s="5">
        <v>46387</v>
      </c>
      <c r="D29" s="6" t="s">
        <v>662</v>
      </c>
      <c r="E29" s="6" t="s">
        <v>434</v>
      </c>
      <c r="F29" s="7" t="s">
        <v>663</v>
      </c>
      <c r="G29" s="8" t="s">
        <v>25</v>
      </c>
      <c r="H29" s="9">
        <v>235500</v>
      </c>
      <c r="I29" s="10">
        <v>0</v>
      </c>
    </row>
    <row r="30" spans="2:9" ht="29.1" thickBot="1" x14ac:dyDescent="0.6">
      <c r="B30" s="5">
        <v>45902</v>
      </c>
      <c r="C30" s="5">
        <v>46022</v>
      </c>
      <c r="D30" s="6" t="s">
        <v>664</v>
      </c>
      <c r="E30" s="6" t="s">
        <v>569</v>
      </c>
      <c r="F30" s="7" t="s">
        <v>665</v>
      </c>
      <c r="G30" s="8" t="s">
        <v>25</v>
      </c>
      <c r="H30" s="9">
        <v>66492.850000000006</v>
      </c>
      <c r="I30" s="10">
        <v>0</v>
      </c>
    </row>
    <row r="31" spans="2:9" ht="29.1" thickBot="1" x14ac:dyDescent="0.6">
      <c r="B31" s="5">
        <v>45910</v>
      </c>
      <c r="C31" s="5">
        <v>46387</v>
      </c>
      <c r="D31" s="6" t="s">
        <v>667</v>
      </c>
      <c r="E31" s="6" t="s">
        <v>666</v>
      </c>
      <c r="F31" s="7" t="s">
        <v>668</v>
      </c>
      <c r="G31" s="44" t="s">
        <v>25</v>
      </c>
      <c r="H31" s="45">
        <v>2500000</v>
      </c>
      <c r="I31" s="10">
        <v>0</v>
      </c>
    </row>
    <row r="32" spans="2:9" ht="14.7" thickBot="1" x14ac:dyDescent="0.6">
      <c r="B32" s="47" t="s">
        <v>13</v>
      </c>
      <c r="C32" s="48"/>
      <c r="D32" s="48"/>
      <c r="E32" s="48"/>
      <c r="F32" s="49"/>
      <c r="G32" s="17"/>
      <c r="H32" s="18">
        <f>SUM(H10:H31)</f>
        <v>6352057.3700000001</v>
      </c>
      <c r="I32" s="10">
        <v>0</v>
      </c>
    </row>
    <row r="33" spans="2:8" x14ac:dyDescent="0.55000000000000004">
      <c r="B33" s="20"/>
      <c r="C33" s="20"/>
      <c r="D33" s="21"/>
      <c r="E33" s="22"/>
      <c r="F33" s="21"/>
      <c r="G33" s="23"/>
      <c r="H33" s="24"/>
    </row>
    <row r="34" spans="2:8" x14ac:dyDescent="0.55000000000000004">
      <c r="B34" s="20"/>
      <c r="C34" s="20"/>
      <c r="D34" s="21"/>
      <c r="E34" s="22"/>
      <c r="F34" s="23"/>
      <c r="G34" s="24"/>
      <c r="H34" s="22"/>
    </row>
    <row r="35" spans="2:8" x14ac:dyDescent="0.55000000000000004">
      <c r="B35" s="22"/>
      <c r="C35" s="22"/>
      <c r="D35" s="21"/>
      <c r="E35" s="21"/>
      <c r="F35" s="21"/>
      <c r="G35" s="22"/>
      <c r="H35" s="22"/>
    </row>
    <row r="36" spans="2:8" x14ac:dyDescent="0.55000000000000004">
      <c r="B36" s="20"/>
      <c r="C36" s="20"/>
      <c r="D36" s="21" t="s">
        <v>14</v>
      </c>
      <c r="E36" s="21" t="s">
        <v>15</v>
      </c>
      <c r="F36" s="21" t="s">
        <v>16</v>
      </c>
      <c r="G36" s="22"/>
      <c r="H36" s="22"/>
    </row>
    <row r="37" spans="2:8" x14ac:dyDescent="0.55000000000000004">
      <c r="B37" s="20"/>
      <c r="C37" s="20"/>
      <c r="D37" s="25" t="s">
        <v>79</v>
      </c>
      <c r="E37" s="25" t="s">
        <v>18</v>
      </c>
      <c r="F37" s="25" t="s">
        <v>19</v>
      </c>
    </row>
    <row r="38" spans="2:8" x14ac:dyDescent="0.55000000000000004">
      <c r="D38" s="25" t="s">
        <v>20</v>
      </c>
      <c r="E38" s="25" t="s">
        <v>21</v>
      </c>
      <c r="F38" s="25" t="s">
        <v>22</v>
      </c>
    </row>
    <row r="39" spans="2:8" x14ac:dyDescent="0.55000000000000004">
      <c r="D39" s="25"/>
      <c r="F39" s="25"/>
    </row>
    <row r="40" spans="2:8" x14ac:dyDescent="0.55000000000000004">
      <c r="D40" s="21"/>
      <c r="E40" s="25"/>
    </row>
    <row r="44" spans="2:8" x14ac:dyDescent="0.55000000000000004">
      <c r="G44" t="s">
        <v>23</v>
      </c>
    </row>
  </sheetData>
  <mergeCells count="7">
    <mergeCell ref="B32:F32"/>
    <mergeCell ref="B3:I3"/>
    <mergeCell ref="B4:I4"/>
    <mergeCell ref="B5:I5"/>
    <mergeCell ref="B6:I6"/>
    <mergeCell ref="B7:I7"/>
    <mergeCell ref="B8:I8"/>
  </mergeCells>
  <pageMargins left="0.7" right="0.7" top="0.75" bottom="0.75" header="0.3" footer="0.3"/>
  <pageSetup scale="7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ENERO 2025</vt:lpstr>
      <vt:lpstr>FEBRERO 2025</vt:lpstr>
      <vt:lpstr>MARZO 2025</vt:lpstr>
      <vt:lpstr>ABRIL 2025</vt:lpstr>
      <vt:lpstr>MAYO 2025 </vt:lpstr>
      <vt:lpstr>JUNIO 2025  </vt:lpstr>
      <vt:lpstr>JULIO 2025 </vt:lpstr>
      <vt:lpstr>AGOSTO 2025</vt:lpstr>
      <vt:lpstr>SEPTIEMBRE 2025</vt:lpstr>
      <vt:lpstr>OCTUBRE 2025</vt:lpstr>
      <vt:lpstr>NOVIEMBRE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Indhira Popoteur Corniel</dc:creator>
  <cp:lastModifiedBy>Ingrid Melo</cp:lastModifiedBy>
  <cp:lastPrinted>2025-12-08T14:05:25Z</cp:lastPrinted>
  <dcterms:created xsi:type="dcterms:W3CDTF">2025-02-05T20:02:06Z</dcterms:created>
  <dcterms:modified xsi:type="dcterms:W3CDTF">2025-12-08T14:11:27Z</dcterms:modified>
</cp:coreProperties>
</file>