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srv-fs-1\USR-00$\imelo\Documents\COORDINACION FINANCIERA\GOBIERNO\Presupuesto Año 2023\PORTAL TRANSPARENCIA\Octubre 2023\"/>
    </mc:Choice>
  </mc:AlternateContent>
  <xr:revisionPtr revIDLastSave="0" documentId="13_ncr:1_{1F101DAA-0A45-48CE-8E63-04731510D83F}" xr6:coauthVersionLast="47" xr6:coauthVersionMax="47" xr10:uidLastSave="{00000000-0000-0000-0000-000000000000}"/>
  <bookViews>
    <workbookView xWindow="-96" yWindow="-96" windowWidth="23232" windowHeight="13872" firstSheet="5" activeTab="9" xr2:uid="{6C0BA17F-A895-4B7E-B70A-F4E878F2E32B}"/>
  </bookViews>
  <sheets>
    <sheet name="ENERO 2023" sheetId="1" r:id="rId1"/>
    <sheet name="FEBRERO 2023" sheetId="2" r:id="rId2"/>
    <sheet name="MARZO 2023 " sheetId="3" r:id="rId3"/>
    <sheet name="ABRIL 2023" sheetId="4" r:id="rId4"/>
    <sheet name="MAYO 2023" sheetId="5" r:id="rId5"/>
    <sheet name="JUNIO 2023" sheetId="6" r:id="rId6"/>
    <sheet name="JULIO 2023" sheetId="7" r:id="rId7"/>
    <sheet name="AGOSTO 2023" sheetId="8" r:id="rId8"/>
    <sheet name="SEPTIEMBRE 2023" sheetId="9" r:id="rId9"/>
    <sheet name="OCTUBRE 2023"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6" i="10" l="1"/>
  <c r="H41" i="9"/>
  <c r="H53" i="8"/>
  <c r="H36" i="6"/>
  <c r="H56" i="7"/>
  <c r="G86" i="5"/>
  <c r="G30" i="4"/>
  <c r="G39" i="3"/>
  <c r="G28" i="2"/>
  <c r="G15" i="1"/>
</calcChain>
</file>

<file path=xl/sharedStrings.xml><?xml version="1.0" encoding="utf-8"?>
<sst xmlns="http://schemas.openxmlformats.org/spreadsheetml/2006/main" count="1595" uniqueCount="746">
  <si>
    <t>CONSEJO NACIONAL PARA EL VIH Y EL SIDA</t>
  </si>
  <si>
    <t>CONAVIHSIDA</t>
  </si>
  <si>
    <t>Relación de Las facturas pagadas</t>
  </si>
  <si>
    <t>Valores en RD$</t>
  </si>
  <si>
    <t xml:space="preserve">FACTURAS PAGADAS </t>
  </si>
  <si>
    <t>Fecha de Factura</t>
  </si>
  <si>
    <t>Factura o Comprobante</t>
  </si>
  <si>
    <t>Suplidor</t>
  </si>
  <si>
    <t>Concepto</t>
  </si>
  <si>
    <t xml:space="preserve">Estado </t>
  </si>
  <si>
    <t>Monto</t>
  </si>
  <si>
    <t>Pagado</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</si>
  <si>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</si>
  <si>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</si>
  <si>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</si>
  <si>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</si>
  <si>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</si>
  <si>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</si>
  <si>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</si>
  <si>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</si>
  <si>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</si>
  <si>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</si>
  <si>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t>
  </si>
  <si>
    <t xml:space="preserve"> </t>
  </si>
  <si>
    <t>Al 31/01/2023</t>
  </si>
  <si>
    <t>B15000417100</t>
  </si>
  <si>
    <t>ALTICE DOMINICANA</t>
  </si>
  <si>
    <t>Pago correspondiente al uso de internet de CONAVIHSIDA utilizado del 8/12/2022 al 07/1/2023</t>
  </si>
  <si>
    <t>Pago factura B1500047068 por concepto de data basica (Cuenta No.88962803) del 01/12/2022 al 31/12/2022</t>
  </si>
  <si>
    <t>B1500047068</t>
  </si>
  <si>
    <t>Al 28/02/2023</t>
  </si>
  <si>
    <t>COMPAÑÍA DOMINICANA DE TELEFONOS</t>
  </si>
  <si>
    <t xml:space="preserve">Pago factura E450000000681 por concepto de servicio de flota del CONAVIHSIDA, correspondiente al mes de Enero 2023 </t>
  </si>
  <si>
    <t>E450000000681</t>
  </si>
  <si>
    <t>Pago factura E450000001058 por concepto de servicio de central telefonica del CONAVIHSDA, Enero 2023</t>
  </si>
  <si>
    <t>E450000001058</t>
  </si>
  <si>
    <t>Pago factura E450000001771 por concepto de flota asignada a la gerencia tecnica del CONAVIHSIDA, Enero 2023</t>
  </si>
  <si>
    <t xml:space="preserve">E450000001771 </t>
  </si>
  <si>
    <t>Pago factura E450000001169 por servicio de internet banda ancha utilizado por el director ejecutivo y la coordinadora financiera, Enero 2023</t>
  </si>
  <si>
    <t xml:space="preserve">E450000001169 </t>
  </si>
  <si>
    <t>Pago facturaa E450000001877 por concepto de servicio de flota de la encargada administrativa financiera del CONAVIHSIDA, Enero 2023</t>
  </si>
  <si>
    <t>E450000001877</t>
  </si>
  <si>
    <t>Pago factura E450000001291 por concepto de flota asignada al Director Ejecutivo del CONAVIHSIDA, Enero 2023</t>
  </si>
  <si>
    <t xml:space="preserve"> E450000001291</t>
  </si>
  <si>
    <t>Pago factura B1500047936 por concepto de data basica cuent No. 88962803, Enero 23</t>
  </si>
  <si>
    <t>B1500047936</t>
  </si>
  <si>
    <t>Pago factura B1500001123 por concepto de  adquisicion de tickets de combustibles para la flotilla del CONAVIHSIDA</t>
  </si>
  <si>
    <t>B1500001123</t>
  </si>
  <si>
    <t>ECO PETROLEO DOMINICAN</t>
  </si>
  <si>
    <t>Pago factura B1500109280 por concepto de pago de agua potable correspondiente al mes de enero 2023</t>
  </si>
  <si>
    <t>COORPORACION DEL ACUEDUCTO Y ALCANTARILLADO DE SANTO DOMINGO</t>
  </si>
  <si>
    <t xml:space="preserve">B1500109280 </t>
  </si>
  <si>
    <t>Pago factura B1500047962 por concepto de servicio de internet dedicado (Cuenta No. 3283092) del 8/1/23 al 7/2/23</t>
  </si>
  <si>
    <t xml:space="preserve"> B1500047962</t>
  </si>
  <si>
    <t>Pago factura B1500667087 por concepto de recogida de basura del 21/12/2022 al 21/1/2023</t>
  </si>
  <si>
    <t>B1500667087</t>
  </si>
  <si>
    <t>PATRONATO DEL HOSPITAL GENRAL MATERNO INFANTIL</t>
  </si>
  <si>
    <t>Pago factura B1500662082 por concepto de mantenimiento de areas comunes corresp. Al mes de Febrero 23</t>
  </si>
  <si>
    <t>B1500662082</t>
  </si>
  <si>
    <t xml:space="preserve">Pago factura B1500629415 por concepto de recogida de Basura del 26/11/2022 al 17/12/2022 </t>
  </si>
  <si>
    <t>B1500629415</t>
  </si>
  <si>
    <t>Pago factura B1500667060 por concepto de energia electrica asignado al CONAVIHSIDA periodo 10/12/2022 al 10/01/2023</t>
  </si>
  <si>
    <t>B1500667060</t>
  </si>
  <si>
    <t>Pago factura B1500629406 por concepto de Mantenimiento de areas comunes mes de Enero 23</t>
  </si>
  <si>
    <t>B1500629406</t>
  </si>
  <si>
    <t>Pago factura B1500110610 por concepto de agua potable correspondiente al mes de Febrero 23</t>
  </si>
  <si>
    <t>B1500110610</t>
  </si>
  <si>
    <t>CORPORACION DE ACUEDUCTO Y ALCANTARILLADO SANTO DOMINGO</t>
  </si>
  <si>
    <t>Al 31/03/2023</t>
  </si>
  <si>
    <t>Pago factura E450000003777 por concepto de servicio de internet banda ancha utilizado por el director ejecutivo y coordinadora financiera, Febrero 2023</t>
  </si>
  <si>
    <t>E450000003777</t>
  </si>
  <si>
    <t>TOTAL</t>
  </si>
  <si>
    <t>Pago factura E45000004484 por concepto de flota a la encargada administrativa - financiera del CONAVIHSIDA, Febrero 2023</t>
  </si>
  <si>
    <t>E45000004484</t>
  </si>
  <si>
    <t>Pago factura E450000003660 por concepto de servicio de la central telefonica del CONAVIHSIDA, Febrero 2023</t>
  </si>
  <si>
    <t>E450000003660</t>
  </si>
  <si>
    <t>Pago factura E450000004378 por concepto de servicio de flota asignada a la gerencia tecnica del CONAVIHSIDA, Febrero 2023</t>
  </si>
  <si>
    <t>E450000004378</t>
  </si>
  <si>
    <t>Pago factura E450000003899 por concepto de servicio de flota asignada al director ejecutivo del CONAVIHSIDA correspondiente al mes de Febrero 2023</t>
  </si>
  <si>
    <t>E450000003899</t>
  </si>
  <si>
    <t xml:space="preserve">Pago factura B1500048812 por concepto de data basica cuenta No. 88962803 del 01/02/2023 al 28/02/2023 </t>
  </si>
  <si>
    <t>B1500048812</t>
  </si>
  <si>
    <t xml:space="preserve">Pago factura B1500691811 por concepto de pago de energia electrica asignada al CONAVIHSIDA correp, al periodo 10/01/2023 al 10/02/2023 </t>
  </si>
  <si>
    <t>B1500691811</t>
  </si>
  <si>
    <t>PATRONATO DEL HOSPITAL GENERAL MATERNO INFANTIL</t>
  </si>
  <si>
    <t>Pago factura B1500691801 por concepto de corregida de basura del 26/01/2023 al 22/02/2023</t>
  </si>
  <si>
    <t>B1500691801</t>
  </si>
  <si>
    <t>Pago factura B1500691815 por concepto de mantenimiento de areas comunes correspondiente al mes de marzo 2023</t>
  </si>
  <si>
    <t>B1500691815</t>
  </si>
  <si>
    <t>Pago factura B1500000559 por concepto de adquisicion de insumos comestibles para uso del CONAVIHSIDA</t>
  </si>
  <si>
    <t>B1500000559</t>
  </si>
  <si>
    <t>EDYJCSA SRL</t>
  </si>
  <si>
    <t>Pago factura B1500000560 por concepto de adquisicion de material desechable (papel toalla, de baño y servilletas) para uso del CONAVIHSIDA</t>
  </si>
  <si>
    <t>B1500000560</t>
  </si>
  <si>
    <t>Pago factura B1500003159 por adquisicion de insumos de limpieza para uso de CONAVIHSIDA</t>
  </si>
  <si>
    <t>B1500003159</t>
  </si>
  <si>
    <t>GTG INDUSTRIAL, SRL</t>
  </si>
  <si>
    <t>Pago factura B1500000561 por adquisicion de resma de papel bond 8 1/2 X 11 para uso de la institucion</t>
  </si>
  <si>
    <t>B1500000561</t>
  </si>
  <si>
    <t>Pago factura B1500000233 por concepto de legalizacion de tres contratos</t>
  </si>
  <si>
    <t>B1500000233</t>
  </si>
  <si>
    <t>AYARILIS SANCHEZ</t>
  </si>
  <si>
    <t>Pago factura B1500112877 por concepto de pago de agua potable correspondiente al mes de marzo 2023</t>
  </si>
  <si>
    <t>B1500112877</t>
  </si>
  <si>
    <t>Pago factura B1500048839 por concepto de servicio de internet dedicado (Cuenta No. 3283092) del 08/02/2023 al 07/03/2023</t>
  </si>
  <si>
    <t>B1500048839</t>
  </si>
  <si>
    <t>Pago factura B1500000180 por concepto de adquisicion de mascarillas KN95 y quirurgicas para uso del personal de CONAVIHSIDA</t>
  </si>
  <si>
    <t>B1500000180</t>
  </si>
  <si>
    <t>DUBAMED, SRL</t>
  </si>
  <si>
    <t>Pago factura B1500000212 por inscripcion y capacitacon al XVI seminario interamericano sobre resolucion de conflictos en las compras y contrataciones publicas en la ciudad de bogota colombia, del 06 al 12 de Marzo del 2023</t>
  </si>
  <si>
    <t>B1500000212</t>
  </si>
  <si>
    <t>SOCIEDAD DOMINICANA DE ABOGADOS</t>
  </si>
  <si>
    <t>Pago factura B1500000882 adquisicion de material gastable para uso de las oficinas del CONAVIHSIDA</t>
  </si>
  <si>
    <t xml:space="preserve"> B1500000882</t>
  </si>
  <si>
    <t>PADRON OFFICE SUPPLY, SRL</t>
  </si>
  <si>
    <t>Pago factura B1500001042 por contratacion de servicio de catering para 20 personas en el salon de conferencia ''Reunion Cierre del Año'' efectuado el 19 de diciembre 2022</t>
  </si>
  <si>
    <t>B1500001042</t>
  </si>
  <si>
    <t>VARGAS SERVICIO DE CATERING</t>
  </si>
  <si>
    <t>Pago factura B1500000145 por servicio de mantenimiento y reparacion de los vehiculos pertenecientes a la flotilla de CONAVIHSIDA, según especificaciones</t>
  </si>
  <si>
    <t>B1500000145</t>
  </si>
  <si>
    <t>AUTO MANEN, SRL</t>
  </si>
  <si>
    <t>Pago factura B1500000606 por adquisicion de neumaticos para la flotilla vehicular de CONAVIHSIDA</t>
  </si>
  <si>
    <t>B1500000606</t>
  </si>
  <si>
    <t>JOAQUIN ROMERO COMERCIAL, SRL</t>
  </si>
  <si>
    <t>Pago factura E450000006271 por servicio de Internet Banda Ancha utilizado por el Director Ejecutivo y la Coordinadora Financiera, Marzo 2023</t>
  </si>
  <si>
    <t>E450000006271</t>
  </si>
  <si>
    <t>Pago factura E45000006866 por servicio de flota Asignada a la Gerencia Tecnica del CONAVIHSIDA, Marzo 2023</t>
  </si>
  <si>
    <t>E45000006866</t>
  </si>
  <si>
    <t>Pago factura E450000006971 por concepto de servicio de flota de la encargada Administrativa - Financiera del CONAVIHSIDA, Marzo 2023</t>
  </si>
  <si>
    <t>E450000006971</t>
  </si>
  <si>
    <t>Pago factura E45000006158 por concepto de servicio de la central telefonica del CONAVIHSIDA, Marzo 2023</t>
  </si>
  <si>
    <t>E45000006158</t>
  </si>
  <si>
    <t>Pago factura E450000006393 por concepto de servicio de flota asignada al Director Ejecutivo del CONAVIHSIDA, Marzo 2023</t>
  </si>
  <si>
    <t>E450000006393</t>
  </si>
  <si>
    <t>Pago factura E450000005764 por servicio de flota del CONAVIHSIDA, Marzo 2023</t>
  </si>
  <si>
    <t>E450000005764</t>
  </si>
  <si>
    <t>AL 30/04/2023</t>
  </si>
  <si>
    <t>AGUA PLANETA AZUL</t>
  </si>
  <si>
    <t>B1500153807</t>
  </si>
  <si>
    <t>Pago factura B1500153807 por concepto de adquisicion de 100 fardos de 16 onz para el consumo de la institucion</t>
  </si>
  <si>
    <t>EDITORIAL ARIANNA, SRL</t>
  </si>
  <si>
    <t>B1500000431</t>
  </si>
  <si>
    <t>Pago factura B1500000431 por adquiscion de hojas timbradas para uso de las oficinas del CONAVIHSIDA</t>
  </si>
  <si>
    <t>B1500049673</t>
  </si>
  <si>
    <t>Pago factura B1500049673 por concepto de data basica (Cta No. 88962803) del 01/03/2023 al 31/03/2023</t>
  </si>
  <si>
    <t>Pago factura B1500116208 por concepto de agua potable correspondiente al mes de abril 2023</t>
  </si>
  <si>
    <t>B1500116208</t>
  </si>
  <si>
    <t>GRUPO CAROL SAS</t>
  </si>
  <si>
    <t>Pago factura B1500062065 por adquisicion de medicamentos para la reposicion del botiquin de la institucion</t>
  </si>
  <si>
    <t>B1500062065</t>
  </si>
  <si>
    <t>Pago factura B1500049711 por servicio de internet dedicado (Cuenta No. 3283092) del 08/3/2023 al 07/04/2023</t>
  </si>
  <si>
    <t>B1500049711</t>
  </si>
  <si>
    <t>Pago factura B1500741570 por concepto de recogida de basura del 25/02/2023 al 22/03/2023</t>
  </si>
  <si>
    <t>B1500741570</t>
  </si>
  <si>
    <t>Pago factura B1500728768 por concepto de pago mantenimiento de areas comunes correspondiente a Abril 23</t>
  </si>
  <si>
    <t>B1500728768</t>
  </si>
  <si>
    <t>B1500000444</t>
  </si>
  <si>
    <t>GRUPO EMPRESARIAL VIMONT, SRL</t>
  </si>
  <si>
    <t>Pago factura B1500000444 por  impuesto por adquisicion de material institucional para sns según sus especificaaciones anexas</t>
  </si>
  <si>
    <t>B1500000420</t>
  </si>
  <si>
    <t>Pago factura B1500000420 por Itbis por impresión de pasaportes oara una vida saludable de cuidado para pacientes cronicos</t>
  </si>
  <si>
    <t>B1500000500</t>
  </si>
  <si>
    <t>Pago factura B1500000500 por Itbis por impresión de pasaportes oara una vida saludable de cuidado para pacientes cronicos</t>
  </si>
  <si>
    <t>B1500000206</t>
  </si>
  <si>
    <t>Fiesta del caribe guzman</t>
  </si>
  <si>
    <t>Pago factura B1500000206 por impuesto por adquisición de insumos: carpas para el viceministerio de salud colectiva del ministerio de salud publica</t>
  </si>
  <si>
    <t>B1500013788</t>
  </si>
  <si>
    <t>CECOMSA</t>
  </si>
  <si>
    <t>Pago factura B1500013788 por impuesto por adquiscion de equipos tecnologicos para el viceministro de salud colectiva para la mitigacion del impacto de la COVID 19 en los programas VIHA, tuberculosis y malaria</t>
  </si>
  <si>
    <t>B1500004608</t>
  </si>
  <si>
    <t>OFFITEK, SRL</t>
  </si>
  <si>
    <t>Pago factura B1500004608 por impuesto por adquisicion de equipos tecnologicos, a ser utilizados en el fortalecimiento sistemas de informacion y redes de transporte de muestras integradas en la prestacion de servicios en la Rep. Dom</t>
  </si>
  <si>
    <t>B1500000289</t>
  </si>
  <si>
    <t>CEREMO, SRL</t>
  </si>
  <si>
    <t>Pago factura B1500000289 por impuesto por adquisicion de insumos y gasatables para laboratorio nacional DR. Defillo de impuesto por adquisicion de insumos y gasatables para laboratorio nacional DR. Defillo</t>
  </si>
  <si>
    <t>B1500000155</t>
  </si>
  <si>
    <t>CLICKTECK, SRL</t>
  </si>
  <si>
    <t>Pago factura B1500000155 por impuesto por adquisición de equipos informaticos  impuesto por adquisición de equipos informaticos</t>
  </si>
  <si>
    <t>B1500000158</t>
  </si>
  <si>
    <t>Pago factrua B1500000158 por impuesto por adqusición de equipos tecnologicos para el viceministro de salud colectiva para la mitigacion del impacto de la COVID-19 en los programas de VIH, Tuberculosis y Malaria</t>
  </si>
  <si>
    <t>B1500000181</t>
  </si>
  <si>
    <t>Pago factura B1500000181 por impuesto por adquisicion de equipos tecnologicos, a ser utilizados en el fortalecimiento sistemas de informacion y redes de transporte de muestras integradas en la prestacion de servicios en la Rep. Dom</t>
  </si>
  <si>
    <t>B1500000185</t>
  </si>
  <si>
    <t>Pago factura B1500000185 por impuesto por la adquisicion de equipos tecnologicos para ser utilizados en los centros priorizados del plan de integracion del SNS</t>
  </si>
  <si>
    <t>AL 31/05/2023</t>
  </si>
  <si>
    <t>E450000008338</t>
  </si>
  <si>
    <t>Pago  por concepto de servicio de flotas del CONAVIHSIDA, Abril 2023</t>
  </si>
  <si>
    <t>E450000008728</t>
  </si>
  <si>
    <t>Pago  por concepto de servicio de la central telefonica del CONAVIHSIDA, Abril 2023</t>
  </si>
  <si>
    <t>E450000008839</t>
  </si>
  <si>
    <t>E450000009425</t>
  </si>
  <si>
    <t>E450000008958</t>
  </si>
  <si>
    <t>E450000009530</t>
  </si>
  <si>
    <t>B1500759132</t>
  </si>
  <si>
    <t>B1500759130</t>
  </si>
  <si>
    <t>B1500759115</t>
  </si>
  <si>
    <t>Pago  por concepto de servicio de internet banda ancha utilizado por el director ejecutivo y coordinadora financiera, Abril 23</t>
  </si>
  <si>
    <t>Pago  por conceto de servicio de flota asignada a la gerencia tecnica del CONAVIHSIDA, Abril 2023</t>
  </si>
  <si>
    <t>Pago  por concepto de servicio de flota asignada al Director Ejecutivo del CONAVIHSIDA, Abril 2023</t>
  </si>
  <si>
    <t>Pago por concepto de servicio de flota de la encargada administrativa - financiera del CONAVIHSIDA, Abril 2023</t>
  </si>
  <si>
    <t>Pago por pago de enrgia electrica asignado al CONAVIHSIDA, Periodo 10/02/2023 al 10/03/2023</t>
  </si>
  <si>
    <t xml:space="preserve">Pago por concepto de recogida de basura del 25/03/2023 al 22/04/2023 </t>
  </si>
  <si>
    <t>Pago  por concepto de mantenimiento de areas comunes corresp. Al mes de Mayo 2023</t>
  </si>
  <si>
    <t>B1500000573</t>
  </si>
  <si>
    <t>Pago por concepto de adquisicion de resmas de papel bond para uso de CONAVIHSIDA</t>
  </si>
  <si>
    <t>B1500003289</t>
  </si>
  <si>
    <t>Pago  por concepto de adquisicion de material de limpieza para uso de CONAVIHSIDA</t>
  </si>
  <si>
    <t>GTG INDUSTRIAL</t>
  </si>
  <si>
    <t>B1500000574</t>
  </si>
  <si>
    <t>Pago  por concepto de adquisicion de insumos comestibles para uso del CONAVIHSIDA</t>
  </si>
  <si>
    <t>PADRON OFFICE SUPPLY SRL</t>
  </si>
  <si>
    <t xml:space="preserve"> B15000000907</t>
  </si>
  <si>
    <t>Pago  por adquisicion de material gastable para uso de CONAVIHSIDA</t>
  </si>
  <si>
    <t>BANQUETES Y EVENTOS SUAREZ PUJALS</t>
  </si>
  <si>
    <t>B1500000048</t>
  </si>
  <si>
    <t>Pago  por servicio de almuerzo para 30 personas servido durante charla sobra la violencia intrafamiliar, el martes 2 de mayo 2023 en el salon de conferencia de CONAVIHSIDA</t>
  </si>
  <si>
    <t>B1500764529</t>
  </si>
  <si>
    <t>Pago  pago energia electrica asignado al CONAVIHSIDA correp. Al periodo 10/03/2023 al 10/04/2023</t>
  </si>
  <si>
    <t xml:space="preserve">  B1500041518
 B1500041297 
 B1500041508</t>
  </si>
  <si>
    <t>SEGUROS BANRESERVAS</t>
  </si>
  <si>
    <t>Pago  por concepto de pago poliza de seguros y resp. Civil exceso de vehiculo de motor</t>
  </si>
  <si>
    <t>B1500050545</t>
  </si>
  <si>
    <t>Pago  por concepto de servicio de internet dedicado (Cta No. 3283092) del 08/04/2023 al 07/05/2023</t>
  </si>
  <si>
    <t>B1500050519</t>
  </si>
  <si>
    <t>Pago  por concepto de data basuca (cuenta No. 88962803) del 01/04/2023 al 30/04/2023</t>
  </si>
  <si>
    <t>VIMONT MULTISERVICE</t>
  </si>
  <si>
    <t>B1500000006</t>
  </si>
  <si>
    <t>Pago  por concepto de adquisicion de material gastable para uso de las oficinas del CONAVIHSIDA</t>
  </si>
  <si>
    <t>B1500000007</t>
  </si>
  <si>
    <t>E450000010903</t>
  </si>
  <si>
    <t>Pago  por concepto de servicio de flotas del CONAVIHSIDA, Mayo 23</t>
  </si>
  <si>
    <t>Pago por adquisicion de sobres timbrados para uso de CONAVIHSIDA</t>
  </si>
  <si>
    <t xml:space="preserve"> E450000011984</t>
  </si>
  <si>
    <t>Pago  por concepto de servicio de flota signada a la Gerencia Tecnica del CONAVIHSIDA, Mayo 23</t>
  </si>
  <si>
    <t>E450000011294</t>
  </si>
  <si>
    <t>Pago por concepto de servicio de la central telefonica del CONAVIHSIDA, Mayo 23</t>
  </si>
  <si>
    <t>E450000011407</t>
  </si>
  <si>
    <t>Pago por concepto de servicio de internet banda ancha utilizado por Director Ejecutivo y Coordinadora Financiera, Mayo 23</t>
  </si>
  <si>
    <t>Pago  por concepto de servicio de la central telefonica del CONAVIHSIDA, Mayo 23</t>
  </si>
  <si>
    <t>E450000011525</t>
  </si>
  <si>
    <t>E450000012088</t>
  </si>
  <si>
    <t>Pago  por concepto de servicio de flota asignada al director ejecutivo del CONAVIHSIDA correspo. Al mes de Mayo 2023</t>
  </si>
  <si>
    <t>Pago  por concepto de servicio de flota de la encargada administrativa - financiera del CONAVIHSIDA, Mayo 23</t>
  </si>
  <si>
    <t>AUTO MANEN SRL</t>
  </si>
  <si>
    <t xml:space="preserve"> B1500000147</t>
  </si>
  <si>
    <t>Pago  por servicio de mantenimiento y reparacion de seis (6) vehiculos pertenecientes a la flotilla de CONAVIHSIDA, según sus especificaciones</t>
  </si>
  <si>
    <t xml:space="preserve"> B1500159154</t>
  </si>
  <si>
    <t>Pago  por adquisicion de fardos/botellas de agua de 16 onz para uso de CONAVIHSIDA</t>
  </si>
  <si>
    <t>B1500002074</t>
  </si>
  <si>
    <t>Pago  por concepto de reparacion y mantenimiento de impresoras pertenecientes a las oficinas de CONAVIHSIDA</t>
  </si>
  <si>
    <t>DISTOSA SRL</t>
  </si>
  <si>
    <t>B1500001422</t>
  </si>
  <si>
    <t>AGENCIA BELLA</t>
  </si>
  <si>
    <t>Pago Impuesto por adquisicion de 10 motocicletas a ser utilizadaas para el mejoramiento de la prestacion de servicios y el fortalecimiento de los sistemas de informacion y redes de transporte de muestras integradas, desde los centros de diagnosticos a los laboratorios regionales</t>
  </si>
  <si>
    <t>MUEBLES OMAR</t>
  </si>
  <si>
    <t>B1500002637</t>
  </si>
  <si>
    <t>Pago impuesto de solicitud de adquisicion de 17 archivos de metal y 4 bancadas de 3 asientos mobiliario adquirido para la adecuacion de centros de primer nivel y ess en los centros priorizados del plan de integracion de los servicios</t>
  </si>
  <si>
    <t>B1500001355</t>
  </si>
  <si>
    <t>INVERPLATA SA</t>
  </si>
  <si>
    <t>Pago ITBIS por contratación de un salon de eventos para el taller de induccion a los subreceptores de nueva propuesta</t>
  </si>
  <si>
    <t>B1500001375</t>
  </si>
  <si>
    <t>Pago itbis por concepto de reunion del comité de la mesa tecnica de monitoreo y evaluacion de la respuesta nacional a celebrarse el 12 de mayo de 9 am a 12 pm</t>
  </si>
  <si>
    <t>B1500000249</t>
  </si>
  <si>
    <t>C&amp;C TECHNOLOGY SUPPLY SRL</t>
  </si>
  <si>
    <t>Pago impuesto por adquisicion de equipos tecnologicos y de oficinas del almacen regional el valle</t>
  </si>
  <si>
    <t>B1500000250</t>
  </si>
  <si>
    <t>B1500000739</t>
  </si>
  <si>
    <t>PLAZA NACO HOTEL</t>
  </si>
  <si>
    <t>Pago itbis por concepto de reunion del comité de la mesa tecnica del trabajo intersectorial en genero y VIH.</t>
  </si>
  <si>
    <t>B1500000759</t>
  </si>
  <si>
    <t>Pago impuesto por contratacion de salon de evento en hotel para capacitacion a las organizaciones no gubernamentales en el plan de integracion, INDEX, COINFECCION TB/VIH referimiento de casos a la Red publica y la mitigacion de los efectos del COVID</t>
  </si>
  <si>
    <t>B1500002492</t>
  </si>
  <si>
    <t xml:space="preserve">Pago impuesto por adquisición de desechables para uso de la institucion </t>
  </si>
  <si>
    <t>B1500002662</t>
  </si>
  <si>
    <t>Pago de ITBIS por adquisición de consumibles para ser utilizados en el CONAVIHSIDA</t>
  </si>
  <si>
    <t>B150000443</t>
  </si>
  <si>
    <t>GC LAB DOMINICANA SRL</t>
  </si>
  <si>
    <t>Pago impuesto por adquisicion de insumos y gastables para laboratorio nacional Dr. Defillo</t>
  </si>
  <si>
    <t>CAJUFA SRL</t>
  </si>
  <si>
    <t>B1500000067</t>
  </si>
  <si>
    <t>Pago impuesto por adquisicion de equipos informaticos (100 tablets) par ser utilizados en el abordaje comunitario registro de pruebas</t>
  </si>
  <si>
    <t>CONSTRUCTORA IRGONZA SRL</t>
  </si>
  <si>
    <t>B1500000079</t>
  </si>
  <si>
    <t>Pago ITBIS por contratacion de empresa para mantenimiento genral del aire, de diferentes areas de la institucion</t>
  </si>
  <si>
    <t>BANQUETES Y EVENTOS SUAREZ PUJALS, SRL</t>
  </si>
  <si>
    <t>B1500000016</t>
  </si>
  <si>
    <t>Pago impuesto por servicio de catering (amuerzo, cristaleria, montaje y desmontajede manteles) para 20 personas, reunion con receptores y representantes del fondo mundial</t>
  </si>
  <si>
    <t>B1500000019</t>
  </si>
  <si>
    <t>Pago ITBIS por servicio de contratacion de refrigerio para 30 personas, servido en el salon de conferencias de CONAVIHSIDA con el equipo de trabajo de la division de monitoreo y evaluacion</t>
  </si>
  <si>
    <t>B1500000020</t>
  </si>
  <si>
    <t>Pago ITBIS por servicio de catering (Almuerzo, cristaleria, cubrerteria, montaje de manteles), para 130 personas, lanzamiento del repositorio de informacion en VIH</t>
  </si>
  <si>
    <t>B15000000030</t>
  </si>
  <si>
    <t>Pago impuesto por alquiler de 8 mesas plasticas utilizadas en los operativos de pruebas de VIH y COVID, dirigido a personas privadas de libertad en 14 penitenciarios y correcionales</t>
  </si>
  <si>
    <t>B1500000401</t>
  </si>
  <si>
    <t>Pago ITBIS de fichas de caracterización identificación de factores de riesgo (Ficha de Usuario)</t>
  </si>
  <si>
    <t>B1500000413</t>
  </si>
  <si>
    <t>Pago impuesto por impresión de material educativo para ser utilizado a las unidades de atencion primaria, donde se esta implementando la estrategia HEART</t>
  </si>
  <si>
    <t>Pago impuesto por impresión de 600 ejemplares de la Normativa para la atencion integral de las personas en situacion de violencia de genero e intrafamiliar</t>
  </si>
  <si>
    <t>B1500000190</t>
  </si>
  <si>
    <t>Lcda. Ayarilis Sanchez de Mejia</t>
  </si>
  <si>
    <t>Pago IBTIS por concepto de legalización de veintritres (23) contratos</t>
  </si>
  <si>
    <t>B1500000191</t>
  </si>
  <si>
    <t>Pago IBTIS por concepto de legalización de noventa y un (91) contratos</t>
  </si>
  <si>
    <t>B1500000192</t>
  </si>
  <si>
    <t>Pago ITBIS por concepto de legalización de treinta y cinco (34) contratos</t>
  </si>
  <si>
    <t>B1500000194</t>
  </si>
  <si>
    <t xml:space="preserve">Pago ITBIS por legalización de 29 contratos, </t>
  </si>
  <si>
    <t>B1500000196</t>
  </si>
  <si>
    <t>Pago Itbis de la factura anexa por el servicio de legalización de treinta (30) contratos</t>
  </si>
  <si>
    <t>B1500000198</t>
  </si>
  <si>
    <t>Pago ITBIS por el servicio de legalización de contratos</t>
  </si>
  <si>
    <t>B1500000199</t>
  </si>
  <si>
    <t xml:space="preserve">Pago ITBIS por legalización de 12 contratos </t>
  </si>
  <si>
    <t>B1500000209</t>
  </si>
  <si>
    <t>Pago ITBIS por la legalización de 4 actas de la declaración jurada</t>
  </si>
  <si>
    <t>B1500000210</t>
  </si>
  <si>
    <t>Pago ITBIS por legalización de 7 contratos</t>
  </si>
  <si>
    <t>B1500000221</t>
  </si>
  <si>
    <t xml:space="preserve">Pago ITBIS de la factura anexa por la legalizacion de ocho (8) contratos </t>
  </si>
  <si>
    <t>B1500000224</t>
  </si>
  <si>
    <t>Pago Itbis de la factura anexa por la legalización de once (11) contratos</t>
  </si>
  <si>
    <t>B1500000227</t>
  </si>
  <si>
    <t>Pago impuestos de la factura anexa por legalizacion de trece (13)</t>
  </si>
  <si>
    <t>B1500000214</t>
  </si>
  <si>
    <t>GRUPO RASEC, SRL</t>
  </si>
  <si>
    <t>Pago ITBIS por adquisción de equipos informaticos para ser utilizados en el laboratorio nacion Dr. Defillo</t>
  </si>
  <si>
    <t>B1500008677</t>
  </si>
  <si>
    <t>LOGOMARCA</t>
  </si>
  <si>
    <t>Pago impuesto por adquisicion de 18 placas en madera genuinas armonia, para la actividad de reconocimiento a los consejeros pares, el dia 30 de noviembre 2022</t>
  </si>
  <si>
    <t>B 1500000126</t>
  </si>
  <si>
    <t>Dubamed</t>
  </si>
  <si>
    <t xml:space="preserve">Pago impuesto por adquisicion de materiales desechables que fueron utilizados en los operativos de pruebas de VIH y COVID dirigidos a personas privadas de libertad en 14 penitenciarios y correccionales </t>
  </si>
  <si>
    <t>B1500000761</t>
  </si>
  <si>
    <t>Pago impuesto por adquisición de material gastable para ser utilizados en CONAVIHSIDA</t>
  </si>
  <si>
    <t>B1500000512</t>
  </si>
  <si>
    <t>EDYJCSA</t>
  </si>
  <si>
    <t>Pago impuesto por adquisicion de 100 resmas de papel Bond 8 1/2 X 11 para uso del CONAVIHSIDA</t>
  </si>
  <si>
    <t>Servicentro del caribe azul</t>
  </si>
  <si>
    <t>B 1500000331</t>
  </si>
  <si>
    <t xml:space="preserve">Pago del impuesto por reparacion del vehiculo toyota plateado año 2007, placa No. EG03190 chasis JTMBD31V305047406 perteneciente a la flotilla de CONAVIHSIDA </t>
  </si>
  <si>
    <t>B1500000223</t>
  </si>
  <si>
    <t>TURENLACES DEL CARIBE</t>
  </si>
  <si>
    <t xml:space="preserve">Pago itbis por compra de tickests aeros en clase econominca para la ciudad de Lima Peru, fines de participar en la VII foro latinoamericano de VIH, SIDA </t>
  </si>
  <si>
    <t>B1500000171</t>
  </si>
  <si>
    <t>AVANT AUTO , SAS</t>
  </si>
  <si>
    <t>Pago impuesto por adquisicion de cinco (5) vehiculos, tipo furgonetas de carga para ell desarrollo e implementacion del plan nacional de integracion de los servicios orientado a la mejora de la calidad y la prestacion de servicios integrados en los ervicios regionales de salud</t>
  </si>
  <si>
    <t>B1500000147</t>
  </si>
  <si>
    <t>ARQUIMEGA SRL</t>
  </si>
  <si>
    <t>Pago ITBIS por servicio de almuerzo para jornada sobre estigma VIH y discrimicacion en los servicios de salud , dirigida a 35 personas en la ciudad de barahona el dia viernes 30 de Septiembre 2022</t>
  </si>
  <si>
    <t>B1500000135</t>
  </si>
  <si>
    <t>B1500000137</t>
  </si>
  <si>
    <t>EVENLUZ</t>
  </si>
  <si>
    <t>Pago Itbis por servicio de 40 picaderas pre-empacadas y 40 jugos de carton con sorbete para la realización de la charla sobre ''Importancia de adherencia post pandemi covid 19''dirigida a los niños (as) y adolescentes del servicio de atencion integral pediatrica del hospital robert read cabral</t>
  </si>
  <si>
    <t>Pago impuesto por solicitud de almuerzo y refrigerio para 40 personas el cual sera servido el jueves 20 de Octubre en el salon de reuniones de la OPS, reuniones de la OPS, reunion trimestral de la mesa de alto nivel de cooperantes internacionales</t>
  </si>
  <si>
    <t>B1500000102</t>
  </si>
  <si>
    <t>Auto Manen</t>
  </si>
  <si>
    <t xml:space="preserve">Pago Itbis por concepto de reparación del Vehiculo Toyota RAV4 2007 , Placa EG02031, Chasis JTMBD31V305051441 </t>
  </si>
  <si>
    <t>CRISTOBAL DE LA ROSA</t>
  </si>
  <si>
    <t>Pago impuesto por servicio de mantenimiento a vehiculo Toyota RAV4,Placa EG02031, perteneciente a la flotilla del CONAVIHSIDA</t>
  </si>
  <si>
    <t>Monto facturado y pagado</t>
  </si>
  <si>
    <t>Monto pendiente</t>
  </si>
  <si>
    <t>N/A</t>
  </si>
  <si>
    <t>Fecha fin factura</t>
  </si>
  <si>
    <t>AL 30/06/2023</t>
  </si>
  <si>
    <t>MUEBLES OMAR, SA</t>
  </si>
  <si>
    <t>B1500002904</t>
  </si>
  <si>
    <t>Pago por adquisicion de mobiliarios de oficina para uso de CONAVIHSIDA</t>
  </si>
  <si>
    <t>B1500000049</t>
  </si>
  <si>
    <t>Pago factura  por servicio de refrigerio para 30 personas servido el pasado lunes de 15 de Mayo 2023 durante reunion  con los miembros del CONAVIHSIDA</t>
  </si>
  <si>
    <t>B1500051388</t>
  </si>
  <si>
    <t>Pago factura por concepto de servicio de internet dedicado (cuenta No. 3283092) del 08/05/2023</t>
  </si>
  <si>
    <t>CORPORACION DEL ACUEDUCTO Y ALCANTARILLADO DE SANTO DOMINGO</t>
  </si>
  <si>
    <t>B1500117579</t>
  </si>
  <si>
    <t>Pago  por concepto de agua potable correspondiente al mes de Mayo 2023</t>
  </si>
  <si>
    <t>B1500805189</t>
  </si>
  <si>
    <t>Pago  por concepto de energia asignado al CONAVIHSIDA correspondiente al periodo 10/04/2023 al 10/05/2023</t>
  </si>
  <si>
    <t>B1500805159</t>
  </si>
  <si>
    <t>Pago  por concepto de recogida de basura del 26/04/2023 al 20/05/2023</t>
  </si>
  <si>
    <t>B1500798078</t>
  </si>
  <si>
    <t>Pago  por concepto de mantenimiento de areas comunes correspondiente al mes de Junio 2023</t>
  </si>
  <si>
    <t>Licda. Ayarilis Sanchez</t>
  </si>
  <si>
    <t>Pago de la factura B1500000250 por concepto de legalizacion de nueve (9) documentos</t>
  </si>
  <si>
    <t>GESTION INFORMACION Y TECNOLOGIA NINGJING SRL</t>
  </si>
  <si>
    <t>Pago  por concepto de Licencia autogestionada dedicada enterprise del Software 3CX</t>
  </si>
  <si>
    <t>ABBOTT LABORATORIOS INTERNATIONAL, LLC</t>
  </si>
  <si>
    <t>Pagopor adquisicion de proteinas suplemento nutricional para PPVIH</t>
  </si>
  <si>
    <t>B1500040454</t>
  </si>
  <si>
    <t>B1500040455</t>
  </si>
  <si>
    <t>B1500040408</t>
  </si>
  <si>
    <t>B1500040104</t>
  </si>
  <si>
    <t>B1500040105</t>
  </si>
  <si>
    <t>Pago impuesto de poliza de automovil y resp. Civil exceso auto</t>
  </si>
  <si>
    <t>B1500001070</t>
  </si>
  <si>
    <t>VARGAS SERVICIOS DE CATERING</t>
  </si>
  <si>
    <t>Pago impuesto por adquisicion de servicio de refrigerio para 160 personas servidos en 26/12/2022 en Santo Domingo durante capacitacion de la implementacion de la estrategia HEARTS</t>
  </si>
  <si>
    <t>B1500000213</t>
  </si>
  <si>
    <t>IDECRE</t>
  </si>
  <si>
    <t>Pago impuesto por contratacion de tour operador de la zona este (todo incluido) para taller de capacitacion sobre los nuevos documentos normativos para la prevencion y control de TB al personal de salud involucrado para el desarrollo</t>
  </si>
  <si>
    <t>B1500000127</t>
  </si>
  <si>
    <t>CAJUFA</t>
  </si>
  <si>
    <t>Pago impuesto por adquisicion de quipos tecnologicos para el fortalecimiento de los sistemas de informacion de gestion de salud y monitoreo y evaluacion de la respuesta nacional al VHI</t>
  </si>
  <si>
    <t>B1500000311</t>
  </si>
  <si>
    <t>CEREMO</t>
  </si>
  <si>
    <t>Pago impuesto por adquisicion de 300 neveritas con termometro integrado para muestras biologicas de sistema de laboratorio que seran utilizados en el laboratorio nacional DR. Defillo</t>
  </si>
  <si>
    <t>B1500000508</t>
  </si>
  <si>
    <t>CRITICAL POWER SRL</t>
  </si>
  <si>
    <t>Pago impuesto por adquisicion de equipos tecnologicos para el fortalecimiento de los sistemas de informacion de  gestion de salud y monitoreo y evaluaxion de la respuesta nacional al VIH</t>
  </si>
  <si>
    <t>B1500000822</t>
  </si>
  <si>
    <t>Pago impuesto por servicio de contratacion de un salon  los dias 13  y 14 de diciembre 22 para el analisis de la ejecutoria de la implantacion del primer año '' HACIA 93-93-93</t>
  </si>
  <si>
    <t>B1500015925</t>
  </si>
  <si>
    <t>B1500016564</t>
  </si>
  <si>
    <t>Pago impuesto por concepto de adquisicion de equipos tecnologicos para el fortalecimiento de los sistemas de informacion en gestion de salud y monitoreo y evaluacion de la respuesta nacional al VIH</t>
  </si>
  <si>
    <t>B1500000126</t>
  </si>
  <si>
    <t>SOLUMAN INDUSTRIAL</t>
  </si>
  <si>
    <t>Pago impuesto por adquisicion de lectores de codigo de barras y rollo de etiqueta adhesiva pre impresa con codigo de barras para el SNS para ser utilizados en el fortalecimiento, sistemas de informacion y redes de transporte de muestras integradas a la prestacion de servicios en la Rep. Dom</t>
  </si>
  <si>
    <t>B15000000035</t>
  </si>
  <si>
    <t>Pago impuesto por servicio para 27 personas, el cual sera servido el 28 Feb 23 en el salon de conferencias para reunion con el equipo de trabajo M&amp;E.</t>
  </si>
  <si>
    <t>B1500000038</t>
  </si>
  <si>
    <t>Pago impuesto  por refrigerio para 95 personas por tres dia para las actividades realizadas, durante las reuniones con la mision del fondo mundial.</t>
  </si>
  <si>
    <t>B1500000039</t>
  </si>
  <si>
    <t>Pago impuesto por adquisicion de 9 manteles blancos con bambalinas y 40 sillas tiffany clear</t>
  </si>
  <si>
    <t>B1500000041</t>
  </si>
  <si>
    <t>Pago impuesto por refrigerio y almuerzo para 40 personas para la reunion de la mesa tecnica de M &amp; E Evaluacion/Comité de UNGASS</t>
  </si>
  <si>
    <t>B15000000043</t>
  </si>
  <si>
    <t>B1500000055</t>
  </si>
  <si>
    <t>Pago impuesto por servicio de refrigerio para 30 personas  servido en el CONAVIHSIDA para la reunion temas sobre la sostenibilidad de la respuesta</t>
  </si>
  <si>
    <t>Pago impuesto por servicio de refrigerio para 25 personas el cual fue servido el jueves 1ero del mes en curso en el salon de conferencia para la reunion con el equipo de trabajo de la division de monitoreo y evaluacion</t>
  </si>
  <si>
    <t>B1500000125</t>
  </si>
  <si>
    <t>IMPORTADORA Y SUPLIDORES VPS, SRL</t>
  </si>
  <si>
    <t>Pago impuestos por adquisicion de mobiliarios para la adecuacion de centros de primer nivel y establecimientos de salud (EESS).</t>
  </si>
  <si>
    <t>B1500000575</t>
  </si>
  <si>
    <t>EDYCSA SRL</t>
  </si>
  <si>
    <t>B1500000576</t>
  </si>
  <si>
    <t>Pago impuesto por adquiscion de desechables para uso de la oficina de CONVAIHSIDA</t>
  </si>
  <si>
    <t>Pago impuesto por adquisicion de material gastable para uso del personal del CONAVIHSIDA</t>
  </si>
  <si>
    <t>B1500000558</t>
  </si>
  <si>
    <t>B1500000144</t>
  </si>
  <si>
    <t>B1500000148</t>
  </si>
  <si>
    <t>CAMPUSANO &amp; ASOCIADOS</t>
  </si>
  <si>
    <t>Pago Itbis por servicio de auditoria externa del proyecto de la respuesta nacional al VIH/SIDA Fondo Mundial al 31/12/2022</t>
  </si>
  <si>
    <t>B1500000244</t>
  </si>
  <si>
    <t>TURENLACES DEL CARIBE SRL</t>
  </si>
  <si>
    <t>B1500000246</t>
  </si>
  <si>
    <t>Pago impuesto por adquisicion de tickets aereos en la clase economicas para trinidad y tobago a los fines de participar en el Taller Regional y Feria Compartida para ampliar servicios esenciales en prevencion y tratamiento</t>
  </si>
  <si>
    <t>Pago impuesto por adquisicion de tickets aereos en clase economica para nueva york a participar en las audiencias de mutiples partes interesadas sobre cobertura universal de salud (UHC)/Tuberculosis, preparacion y respuestas a pandemias</t>
  </si>
  <si>
    <t>31/12/202</t>
  </si>
  <si>
    <t>B1500002003</t>
  </si>
  <si>
    <t>Pago impuesto por la adquisicion de euipos tecnologicos para el fortalecimiento de los sistemas de gestion de salud y monitoreo</t>
  </si>
  <si>
    <t>B1500002018</t>
  </si>
  <si>
    <t>Pago impuestos por adquisicion de equipos tecnologicos para fortalecimiento de los sistemas de gestion de salud y monitoreo</t>
  </si>
  <si>
    <t>B1500000013</t>
  </si>
  <si>
    <t>FARCA, SRL</t>
  </si>
  <si>
    <t>Pago impuesto de solicitud para el procesp de remocion y cambio de manto asfaltico en tech de centro de diagnostico porvenir, san pedro de macoris</t>
  </si>
  <si>
    <t>B1500000053</t>
  </si>
  <si>
    <t>B1500000054</t>
  </si>
  <si>
    <t>B1500000056</t>
  </si>
  <si>
    <t>B1500000057</t>
  </si>
  <si>
    <t>B1500000061</t>
  </si>
  <si>
    <t>CENTRO DE ORIENTACION E INVESTIGACION INTEGRAL (COIN)</t>
  </si>
  <si>
    <t>Pago Itbis de la asistencia tecnica para el desarrollo e implementacion de la experiencia demostrativa (piloto) para un plan de integracion, orientado a la movilizacion social y la vinculacion comunitaria con los servicios</t>
  </si>
  <si>
    <t>AL 31/07/2023</t>
  </si>
  <si>
    <t>B1500000011</t>
  </si>
  <si>
    <t>GRUPO LUYAN</t>
  </si>
  <si>
    <t>Pago impuesto por trabajo de adecuacion en el centro de diagnostico y atencion primaria higuey, anamuya</t>
  </si>
  <si>
    <t>B1500000930</t>
  </si>
  <si>
    <t>PUNTOMAC SRL</t>
  </si>
  <si>
    <t>Pago impuesto de la factura B1500000930 por reparacion de IPAD PRO 12.9 INCH, 4TH GEN CELLULAR.</t>
  </si>
  <si>
    <t>E450000013845</t>
  </si>
  <si>
    <t>Pago  por servicio de la central telefonica del CONAVIHSIDA, Junio 2023</t>
  </si>
  <si>
    <t>E450000013462</t>
  </si>
  <si>
    <t>Pago por servicio de flotas del CONAVIHSIDA, Junio 2023</t>
  </si>
  <si>
    <t>E450000014072</t>
  </si>
  <si>
    <t>E450000014633</t>
  </si>
  <si>
    <t>Pago  por servicio de flota asignada al director ejecutivo del CONAVIHSIDA, correspondiente al mes Junio 2023</t>
  </si>
  <si>
    <t>Pago por servicio de flota de la encargada administrativa financiera del CONAVIHSIDA, Junio 2023</t>
  </si>
  <si>
    <t xml:space="preserve">E450000014529 </t>
  </si>
  <si>
    <t>Pago  pago por servicio de flota asignada a la gerencia tecnica del CONAVIHSIDA, Junio 2023</t>
  </si>
  <si>
    <t>E450000013956</t>
  </si>
  <si>
    <t>Pago por internet de banda ancha utilizado por el director ejecutivo y coordinadora financiera, Junio 2023</t>
  </si>
  <si>
    <t>Pago  por concepto de refrigerio servido durante charla sobre ''Estrategias para mantener un buen clima laboral'' realizada el pasado jueves 25 de Mayo 2023 en el salon de conferencias del CONAVIHSIDA</t>
  </si>
  <si>
    <t>BONVISTA CORPORATION, SRL</t>
  </si>
  <si>
    <t>Pago por servicio de rotulacion para 17 vehiculos pertenecientes a la flotilla de CONAVHISIDA, Según especificaciones tecnicas</t>
  </si>
  <si>
    <t>AYARILIS SANCHEZ DE MEJIA</t>
  </si>
  <si>
    <t xml:space="preserve">B1500000250 </t>
  </si>
  <si>
    <t>Pago  por legalizacion de nueve contratos</t>
  </si>
  <si>
    <t>DISTOSA, SRL</t>
  </si>
  <si>
    <t xml:space="preserve"> B1500002102</t>
  </si>
  <si>
    <t>Pago por concepto de adquisicion de toners para ser utilizados en CONAVIHSIDA</t>
  </si>
  <si>
    <t>IDECRE SRL</t>
  </si>
  <si>
    <t>Pago  por contratacion de salon en hotel metropolitano para reunion de la mesa tecnica de M&amp;E para conocimiento y uso de datos de las cascadas y atencion del VIH y ruta de trabajo</t>
  </si>
  <si>
    <t>B1500052250</t>
  </si>
  <si>
    <t xml:space="preserve">Pago por servicio de internet dedicado (Cuenta No. 3283092) del 08/06/2023 al 07/07/2023 </t>
  </si>
  <si>
    <t>B1500051329</t>
  </si>
  <si>
    <t xml:space="preserve">Pago  por concepto de data basica (Cuenta No. 88962803) del 01/05/2023 al 31/05/2023 </t>
  </si>
  <si>
    <t>SOCIEDAD DOMINICANA DE ABOGADOS SIGLO XXI</t>
  </si>
  <si>
    <t>B1500000232</t>
  </si>
  <si>
    <t>Pago  por participacion de personal XXIX curso interamericano de postgrado sobre gestion financiera gubernamental: El desafio de la eficacia de las finanzas publicas</t>
  </si>
  <si>
    <t>ECO PETROLEO DOMINICANA, S.A</t>
  </si>
  <si>
    <t>B1500001362</t>
  </si>
  <si>
    <t>Pago  por concepto de adquisicion de tickets de combustible (gasolina) para ser utilizados por la flotilla vehicular del CONAVIHSIDA</t>
  </si>
  <si>
    <t>JOAQUIN ROMERO COMERCIAL</t>
  </si>
  <si>
    <t>B1500000621</t>
  </si>
  <si>
    <t>Pago  por adquisicion de neumaticos para la camioneta mazda 2014, perteneciente a la flotulla de CONAVIHSIDA</t>
  </si>
  <si>
    <t xml:space="preserve">BANQUETES Y EVENTOS SUAREZ PUJALS </t>
  </si>
  <si>
    <t>B1500000059</t>
  </si>
  <si>
    <t>Pago por concepto de servicio de refrigerio para invitados especiales a la actividad de la comision de integridad gubernamental y cumplimientos normativo (IGCN)</t>
  </si>
  <si>
    <t>VIMONT MULTISERVICE, SRL</t>
  </si>
  <si>
    <t>B1500000025</t>
  </si>
  <si>
    <t>Pago  por concepto de impresión  de mil ejemplares de la ley 135-11</t>
  </si>
  <si>
    <t>SERVICIOS TURISTICOS PEREZ TOURS</t>
  </si>
  <si>
    <t>B1500000320</t>
  </si>
  <si>
    <t>Pago  por concepto de servicio de transporte para la actividad del comité de medio ambiente, en la playa de palenque San Cristobal</t>
  </si>
  <si>
    <t>CESI NTERNACIONAL, SRL</t>
  </si>
  <si>
    <t>B1500000330</t>
  </si>
  <si>
    <t>Pago  por concepto de participacion de personal de CONAVIHSIDA al VII congreso regional contra lavado de activos, fraude y corrupcion, (CORLAFC 2023)</t>
  </si>
  <si>
    <t>AL 31/08/2023</t>
  </si>
  <si>
    <t>APARTA HOTEL PLAZA DEL SOL, SRL</t>
  </si>
  <si>
    <t>Pago impuesto por contratación de aparta hotel para alojamiento de 11 habitaciones standard que serán utilizados para el alojamiento fr los consejeros pares y sicólogos que participan en los talleres sobre Prevención, autocuidado adherencia en el primer nivel de atención en fechas 23 y 24 de nov. 2021</t>
  </si>
  <si>
    <t>FR MULTISERVICIOS SRL</t>
  </si>
  <si>
    <t>Pago impuesto por proceso de diagramacion y correcion de estilo de la memoria institucional según especificaciones tecnicas</t>
  </si>
  <si>
    <t>B1500000429</t>
  </si>
  <si>
    <t>EVENTOS SOCIALES LA ROSALEDA, SRL</t>
  </si>
  <si>
    <t>Pago impuesto por refrigerio y catering para la actividad CONAVIHSIDA con la comunidad realizada en Santiago de los Caballeros</t>
  </si>
  <si>
    <t>B1500001013</t>
  </si>
  <si>
    <t>MARTINEZ TORRES TRAVELING, SRL</t>
  </si>
  <si>
    <t>Pago impuesto por servicio de almuerzo para ochenta personas servido durante capacitacion de la implementacion de la estrategia HEARTS, los dias 26 y 27 de enero 2023</t>
  </si>
  <si>
    <t>Pago impuesto por adquisicion de insumos y gastables en la intervencion de sistema de laboratorio, para ser usados en el laboratorio nacional de salud publica (pipetas serologicas desechables)</t>
  </si>
  <si>
    <t>Pago impuesto por adquisicion de 22 sillas decretariales para la adecuacion de sala de situacion</t>
  </si>
  <si>
    <t>B1500003032</t>
  </si>
  <si>
    <t>Pago de impuesto por contratacion de un salon para 25 personas en un Hotel en Zona Metropolitana para la reunion ''Mesa tecnica de monitoreo y Evaluacion.</t>
  </si>
  <si>
    <t>B1500000215</t>
  </si>
  <si>
    <t>Pago impuesto por adquisicion de equipos tecnologicos para el fortalecimiento de los sistemas de informacion de gestion de salud y monitoreo y evaluacion nacional al VIH</t>
  </si>
  <si>
    <t>B1500000154</t>
  </si>
  <si>
    <t>Pago impuesto por adquisicion de equipos tecnologicos para la sala de adecuacion</t>
  </si>
  <si>
    <t>B1500000161</t>
  </si>
  <si>
    <t>DISTRIBUIDORA Y SERVICIOS DISOPE, SRL</t>
  </si>
  <si>
    <t>Pago impuesto por reproduccion de talonarios de fichas de caracterizacion de factores de riesgos y consentimiento informado (FICHA DE USUARIO)</t>
  </si>
  <si>
    <t>Pago impuestos por servicio de diagramacion, impresión y plastificacion de 500 ejemplares del documento tiras reactivas para uroanalisis para ser distribuidos a las unidades de atencion primaria (UNAP) donde se implemente la estrategia hearts.</t>
  </si>
  <si>
    <t>B1500000562</t>
  </si>
  <si>
    <t>UNIQUE REPRESENTACIONES, SRL</t>
  </si>
  <si>
    <t>Pago impuesto por adquisicion de un equipo de rayos X portatil para ser utilizados en las intervenciones movil y digital y pruebas moleculares rapidas en la prevencion-control para la eliminacion de la tuberculosis en las comunidades de poblacion vulnerable</t>
  </si>
  <si>
    <t>B1500003715</t>
  </si>
  <si>
    <t>J ROMERO COMERCIAL</t>
  </si>
  <si>
    <t>Pago impuestos por adquisicion de seis neumaticos para vehiculos pertenecientes a la flotilla de CONAVIHSIDA</t>
  </si>
  <si>
    <t>B1500000604</t>
  </si>
  <si>
    <t>Pago impuestos por legalizacion de 8 contratos</t>
  </si>
  <si>
    <t>Pago impuestos por legalizacion de 4 contratos</t>
  </si>
  <si>
    <t>B1500000234</t>
  </si>
  <si>
    <t>Pago impuestos por legalizacion de 26 contratos</t>
  </si>
  <si>
    <t>B1500000238</t>
  </si>
  <si>
    <t>Pago itbis por legalizacion de quince (15) contratos</t>
  </si>
  <si>
    <t>Pago itbis por legalizacion de siete (7) documentos</t>
  </si>
  <si>
    <t>B1500000251</t>
  </si>
  <si>
    <t>IMPORTADORES Y SUPLIDORES VPS</t>
  </si>
  <si>
    <t>Pago impuesto adquisicion de 20 sillones ejecutivos para la adecuacuin de sala de situacion</t>
  </si>
  <si>
    <t>AFRA EMMANUEL TAVAREZ MARTE</t>
  </si>
  <si>
    <t>Pago impuesto por compra de compresor para la unidad de aire acondicionado , distribuido entre distintas areas de la institucion, ademas mantenimiento profundo de manejadora de 5 toneladas del aire acondicionado de la gerencia tecnica,</t>
  </si>
  <si>
    <t>B1500000001</t>
  </si>
  <si>
    <t>GLOBAL AMERICAN COMMERCIAL CORP</t>
  </si>
  <si>
    <t xml:space="preserve">Pago impuesto por salon y caterin para la actividad para 40 personas en dajabon celebrada los dias 26 y 27 del mes de abril 23 para la convocatoria y actualizacion sobre HIV con comunicadores y la jornada educativa de sencivilizacion del genero y el VIH al personal de salud </t>
  </si>
  <si>
    <t>B1500000146</t>
  </si>
  <si>
    <t xml:space="preserve">E450000016648 </t>
  </si>
  <si>
    <t>Pago factura  por concepto de servicio de flota asignada al director ejecutivo del CONAVIHSIDA, Corre al mes de Julio 23</t>
  </si>
  <si>
    <t>E450000016425</t>
  </si>
  <si>
    <t>Pago  por concepto de servicio de la central telefonica del CONAVIHSIDA, corresp al mes de Julio 23</t>
  </si>
  <si>
    <t>E450000017105</t>
  </si>
  <si>
    <t>Pago  por concepto de servicio de flota asignada a la gerencia tecnica del CONAVIHSIDA, correp. Al mes de Julio 23</t>
  </si>
  <si>
    <t xml:space="preserve">E450000017208 </t>
  </si>
  <si>
    <t>Pago  por concepto de servicio de flota de la encargada administrativa - financiera del CONAVIHSIDA, Correp a Julio 23</t>
  </si>
  <si>
    <t>E450000016033</t>
  </si>
  <si>
    <t>Pago por concepto de servicio de flota del CONAVIHSIDA, corrp al mes de Julio 23</t>
  </si>
  <si>
    <t xml:space="preserve"> E450000016530</t>
  </si>
  <si>
    <t xml:space="preserve">Pago  por concepto de servicio de internet banda ancha utilizado por el director ejecutivo y coordinadora financiera, corr al mes de Julio 2023 </t>
  </si>
  <si>
    <t>B1500043290</t>
  </si>
  <si>
    <t>B1500043289</t>
  </si>
  <si>
    <t>B1500041295</t>
  </si>
  <si>
    <t>Pago  por aumento poliza incendio y lineas aliadas, inclusion automovil y resp. Civil auto exceso</t>
  </si>
  <si>
    <t>SEGUROS RESERVAS, SA</t>
  </si>
  <si>
    <t>B1500000587</t>
  </si>
  <si>
    <t xml:space="preserve">Pago  por adquiscion de dos bederos de agua </t>
  </si>
  <si>
    <t>EDYJCSA, SRL</t>
  </si>
  <si>
    <t>B1500052201</t>
  </si>
  <si>
    <t>Pago factura por concepto de data basica, (cuenta NO. 88962803) del 01/06/2023 al 30/06/2023</t>
  </si>
  <si>
    <t>B1500053082</t>
  </si>
  <si>
    <t>Pago por concepto de data basica (Cuenta No. 88962803) del 01/07/2023 al 31/07/2023</t>
  </si>
  <si>
    <t>B1500121512</t>
  </si>
  <si>
    <t>Pago  por concepto de agua potable correspondiente al mes de Julio 2023</t>
  </si>
  <si>
    <t>B1500123835</t>
  </si>
  <si>
    <t>Pago  por concepto de agua potable correspondiente al mes de Agosto 2023</t>
  </si>
  <si>
    <t>B1500053143</t>
  </si>
  <si>
    <t>Pago  por concepto de servicio de internet dedicado (cuenta No. 3283092) del 08/07/2023 al 07/08/2023</t>
  </si>
  <si>
    <t xml:space="preserve"> B1500000151</t>
  </si>
  <si>
    <t>Pago  por concepto de servicio de almuerzo para 70 personas para taller de socializacion de alcances del segundo trimestre.</t>
  </si>
  <si>
    <t>Pago por adquisicion de proteinas suplemento nutricional para PPVIH</t>
  </si>
  <si>
    <t>ABBOT LABORATORIO INTERNACIONAL CO</t>
  </si>
  <si>
    <t>Pago factura B1500000591 por adquisicion de insumos de cocina (café, azucar crema y azucar de dieta) para consumo del personal de CONAVIHSIDA</t>
  </si>
  <si>
    <t xml:space="preserve"> B1500000591</t>
  </si>
  <si>
    <t>B1500000002</t>
  </si>
  <si>
    <t>B1500000890</t>
  </si>
  <si>
    <t>Pago  por reparacion electrica de caja de brakes y condensador de aire acondicionado y techos</t>
  </si>
  <si>
    <t>Pago  por servicio de almuerzo para los participantes en la actividad del comité de medio ambiente en la limpieza de la playa palenque en San Cristobal</t>
  </si>
  <si>
    <t>YDAIZA JOSEFINA SUERO DE LEON</t>
  </si>
  <si>
    <t>B1500831016</t>
  </si>
  <si>
    <t>Pago por concepto de mantenimiento de areas comunes correspondiente al mes de Julio 2023</t>
  </si>
  <si>
    <t>B1500867206</t>
  </si>
  <si>
    <t>Pago  por concepto de mantenimiento de areas comunes correspondiente al mes de Agosto 23</t>
  </si>
  <si>
    <t>B1500867209</t>
  </si>
  <si>
    <t xml:space="preserve">Pago  por concepto de recogida de basura del 21/06/2023 al 22/07/2023 </t>
  </si>
  <si>
    <t xml:space="preserve">B1500839388 </t>
  </si>
  <si>
    <t>Pago  por concepto de pago energia electrica asignado al CONAVIHSIDA correspondiente al periodo 10/05/2023 al 10/06/2023</t>
  </si>
  <si>
    <t xml:space="preserve">B1500867210 </t>
  </si>
  <si>
    <t>Pago  por concepto de energia electrica asignado al CONAVIHSIDA correspondiente al periodo 10/06/2023 al 10/07/2023</t>
  </si>
  <si>
    <t xml:space="preserve">E450000018595 </t>
  </si>
  <si>
    <t>Pago  por concepto de servicio de flota del CONAVIHSIDA, Agosto 2023</t>
  </si>
  <si>
    <t>E450000019772</t>
  </si>
  <si>
    <t>Pago por concepto de servicio de flota asignada a la encargada administrativa financiera del CONAVIHSIDA, Agosto 2023</t>
  </si>
  <si>
    <t xml:space="preserve">E450000019099 </t>
  </si>
  <si>
    <t>Pago por concepto de servicio de internet banda ancha utilizado por el Director Ejecutivo y Coordinadora Financiera, Agosto 2023</t>
  </si>
  <si>
    <t>E450000019672</t>
  </si>
  <si>
    <t>Pago  por concepto de servicio de flota asignada a la gerencia tecnica del CONAVIHSIDA, Agosto 2023</t>
  </si>
  <si>
    <t xml:space="preserve">E450000019217 </t>
  </si>
  <si>
    <t>Pago 7 por concepto de servicio de flota asignada al director ejecutivo del CONAVIHSIDA, Agosto 2023</t>
  </si>
  <si>
    <t>E450000018986</t>
  </si>
  <si>
    <t>Pago por concepto de servicio de la central telefonica del CONAVIHSIDA, Agostos 2023</t>
  </si>
  <si>
    <t>B1500000593</t>
  </si>
  <si>
    <t>Pago por adquisicion de materiales desechables para uso del CONAVIHSIDA</t>
  </si>
  <si>
    <t>SERVICIOS EMPRESARIALES CANAAN, SRL</t>
  </si>
  <si>
    <t xml:space="preserve"> B1500000878</t>
  </si>
  <si>
    <t>Pago por adquisicion de tickets de combustibles (gasolina) para ser utilizados en la flotilla vehicular y asignaciones de CONAVIHSIDA</t>
  </si>
  <si>
    <t>B1500000268</t>
  </si>
  <si>
    <t>Pago por concepto de legalizacion de 10 documentos entre contratos y declaraciones jurada</t>
  </si>
  <si>
    <t>COMPU-OFFICE DOMINICANA, SRL</t>
  </si>
  <si>
    <t>B1500003846</t>
  </si>
  <si>
    <t>Pago por concepto de adquisicion de toners y kit para ser utilizados en CONAVIHSIDA</t>
  </si>
  <si>
    <t xml:space="preserve"> B1500839387 </t>
  </si>
  <si>
    <t>Pago por concepto de recogida de basura del 24/05/2023 al 16/06/2023</t>
  </si>
  <si>
    <t>B1500903474</t>
  </si>
  <si>
    <t>Pago  por concepto de recogida de basura del 26/07/2023 al 24/08/2023</t>
  </si>
  <si>
    <t xml:space="preserve">B1500901821 </t>
  </si>
  <si>
    <t>Pago  por concepto de mantenimiento de areas comunes correspondiente al mes de Septiembre 2023</t>
  </si>
  <si>
    <t>B1500903475</t>
  </si>
  <si>
    <t>Pago  por concepto de energia electrica asignada al CONAVIHSIDA correspondiente al periodo 10/07/2023 al 10/08/2023</t>
  </si>
  <si>
    <t>AUTO MANEN</t>
  </si>
  <si>
    <t xml:space="preserve">Pago por Servicio de mantenimiento y reparacion de nueve (9) vehiculos pertenecientes a la flotilla de CONAVIHSIDA </t>
  </si>
  <si>
    <t>B1500000033</t>
  </si>
  <si>
    <t>Pago  por adquiscion de tshirt ¡, bolsos y polos de cuellos para ser utilizados en el taller jornada de capacitacion y actualizacion del VIH</t>
  </si>
  <si>
    <t>B1500053967</t>
  </si>
  <si>
    <t>Pago por concepto de data basica (cuenta No.88962803) del 01/08/2023 al 31/08/2023</t>
  </si>
  <si>
    <t>CTAV,SRL</t>
  </si>
  <si>
    <t>B1500000435</t>
  </si>
  <si>
    <t>Pago por concepto de encuentro anual comunidades epistemicas, (sistema de proteccion y mobiliario para el evento)</t>
  </si>
  <si>
    <t>B1500000218</t>
  </si>
  <si>
    <t xml:space="preserve">Pago por servicio de tour operador para contratar hotel en zona este , para taller sobre interpretacion y uso de datos de las cascadas de prevencion y atencion del VIH y ruta de trabajo para la integracion expansion de la prevencion combinada en la Rep. Dom. </t>
  </si>
  <si>
    <t xml:space="preserve"> B1500000267</t>
  </si>
  <si>
    <t>Pago  por concepto de legalizacion de 7 actos autenticos</t>
  </si>
  <si>
    <t>B1500000594</t>
  </si>
  <si>
    <t>Pago por adquiscion de utiles y materiales de limpieza e higiene para uso del CONAVIHSIDA</t>
  </si>
  <si>
    <t>B1500054031</t>
  </si>
  <si>
    <t>Pago por concepto de servicio de internet dedicado (Cuenta No.3283092) del 08/08/2023 al 07/09/2023</t>
  </si>
  <si>
    <t>B1500000219</t>
  </si>
  <si>
    <t>Pago  por concepto de contratacion de salon de eventos en hotel para los particioantes de la actividad del Plan Operativo Anual (POA) 2024</t>
  </si>
  <si>
    <t>Pago factura B1500000072 por servicio de refrigerio para 30 personas para la reunion plan estrategio institucional (pei)</t>
  </si>
  <si>
    <t xml:space="preserve"> B1500000072 </t>
  </si>
  <si>
    <t>SERENC GROUP</t>
  </si>
  <si>
    <t xml:space="preserve">Pago impuesto de la asistencia tecnica para el desarrollo de estrategia de promocion y comunicación en salud para la prevencion, atencion y control de las ENT, basada en factores de riesgo </t>
  </si>
  <si>
    <t>B1500000050</t>
  </si>
  <si>
    <t>Pago ITBIS  por concepto de mantenimiento profundo para las unidades de aires acondicionados de las diferentes areas del CONAVIHSIDA</t>
  </si>
  <si>
    <t>Pago ITBIS factura7 por servicio de refrigerio para 25 personas , servido el 28 Sept 23, en el Salón Municipal del Ayuntamiento de Higuey, duarnte la conferencia sobre la Viruela del Mono y la 2da Jornada de vacunación xontra el virus dirigida a población clave</t>
  </si>
  <si>
    <t>RYS SOLUCIONES E INVERSIONES INTEGRALES, SRL</t>
  </si>
  <si>
    <t>OASIS CATERING F &amp; G, SRL</t>
  </si>
  <si>
    <t xml:space="preserve"> B1500000069</t>
  </si>
  <si>
    <t>Pago ITBIS  por servicio de refrigerio y almuerzo para 29 personas , el 12 de Sept 23, en los salones de reuniones de MEDICOOP durante los Talleres de Capacitación de la Implementación de la Estrategia HEART</t>
  </si>
  <si>
    <t>B1500000906</t>
  </si>
  <si>
    <t>Pago ITBIS por servicio de almuerzo, refrigerio y salón para actividad Jornada de Socialización de Monitoreo lidereado por las Comunidades, el 21 de Septiembre 23</t>
  </si>
  <si>
    <t>PLAZA NACO HOTEL, SRL</t>
  </si>
  <si>
    <t>B1500000063</t>
  </si>
  <si>
    <t>B1500000205</t>
  </si>
  <si>
    <t>Pago ITBIS por adquisisción de material promocional para ser utilizaods en el Taller Interpretaciónny Uso de Datos de las Cascadas de Prevención y Atención del VIH y Ruta de Trabajo para la Integración y Expansión d ela Prevención Comb</t>
  </si>
  <si>
    <t>Pago ITBIS  por servicio de refrigerio y almuerzo para 58 personas , el 03 de Agosto 23, en los salones de reuniones de MEDICOOP durante los Talleres de Capacitación de la Implementación de la Estrategia HEA</t>
  </si>
  <si>
    <t>IMPRESOS Y PAPELERIA DOS M, SRL</t>
  </si>
  <si>
    <t xml:space="preserve"> B1500000598</t>
  </si>
  <si>
    <t>Pago  por adquisicion de cajas con tapa para archivar documentos</t>
  </si>
  <si>
    <t>B1500000597</t>
  </si>
  <si>
    <t>Pago por adquisicion de resmas de papel bond 8 1/2 x11 para uso de la institucion</t>
  </si>
  <si>
    <t>CONSTRUCTORA Y SERVICIOS ARLEFA, SRL</t>
  </si>
  <si>
    <t>B1500000100</t>
  </si>
  <si>
    <t>Pago por mantenimiento reparacion compresor de A/A bandeja de drenaje cambio de ducteria y accesorios instalacion de plafon PVV en los diferentes A/A de CONAVIHSIDA</t>
  </si>
  <si>
    <t>B1500000107</t>
  </si>
  <si>
    <t>Pago por instalacion panel LED para la division administrativo financiero y la selección de compras y contrataciones del CONAVIHSIDA</t>
  </si>
  <si>
    <t>Pago agua potable correspondiente al mes de septiembre 2023</t>
  </si>
  <si>
    <t>B1500126163</t>
  </si>
  <si>
    <t xml:space="preserve">COMPAÑÍA DOMINICANA DE TELEFONOS </t>
  </si>
  <si>
    <t>E450000021226</t>
  </si>
  <si>
    <t>Pago  por concepto de pago de servicio de flotilla del CONAVIHSIDA, correspondiente a Septiembre 2023.</t>
  </si>
  <si>
    <t>E450000022288</t>
  </si>
  <si>
    <t>Pago  por concepto de flota asignada a la Gerencia Técnica, correspondiente al mes de Septiembre 2023</t>
  </si>
  <si>
    <t>E450000021607</t>
  </si>
  <si>
    <t>Pago por concepto de pago central telefonica del CONAVIHISIDA, correspondiente al mes de Septiembre 2023.</t>
  </si>
  <si>
    <t>E452222221834</t>
  </si>
  <si>
    <t>Pago factura  por concepto de servicio de flota asignada al Director ejcutivo del CONAVIHISIDA, correspondeinte al mes de Septiembre 2023.</t>
  </si>
  <si>
    <t>E450000022389</t>
  </si>
  <si>
    <t>Pago por concepto de pago servicio de flota Encargada Administrativa del CONAVIHSIDA, correspondiente al mes de Septiembre 2023</t>
  </si>
  <si>
    <t xml:space="preserve">E450000021716 </t>
  </si>
  <si>
    <t>Pago  por concepto de servicio de internet utilizado por el Director Ejecutivo, correspondiente al mes de septiembre 2023</t>
  </si>
  <si>
    <t>B15000000073</t>
  </si>
  <si>
    <t>B1500000108</t>
  </si>
  <si>
    <t>Pago  por reparación de 5 unidades de aires acondicionados SPLIT, cabio de vantilador del condensador de aire, cambio de breaker doble, reparación ducto PVC del primer nivel y alinación de aire</t>
  </si>
  <si>
    <t>Pago  por concepto servicio de refrigerio para 25 personas para el curdo de Redacción de Informes Técnicos</t>
  </si>
  <si>
    <t>B1500003630</t>
  </si>
  <si>
    <t>Pago  por concepto de adquisición de materiales desechables de cocina y comedor para uso del CONAVIHSIDA</t>
  </si>
  <si>
    <t>PONTIFICIA UNIVERSIDAD CATOLICA MADRE Y MAESTRA</t>
  </si>
  <si>
    <t>B1500007215</t>
  </si>
  <si>
    <t>Pago  por concepto de participacion de personal a la capacitacion planeacion estrategicas (modalidad virtual) dirigido a los encargados de Area de CONAVIHSIDA</t>
  </si>
  <si>
    <t>B1500054682</t>
  </si>
  <si>
    <t xml:space="preserve">Pago por concepto de data básica cuenta 88962803 del 1/9/2023 al 30/9/2023 </t>
  </si>
  <si>
    <t>PADRON OFFICE SUPPLY</t>
  </si>
  <si>
    <t>B1500000962</t>
  </si>
  <si>
    <t>Pago por concepto de adquisicion de material gastable para uso de CONAVIHSIDA</t>
  </si>
  <si>
    <t xml:space="preserve"> B1500054727</t>
  </si>
  <si>
    <t xml:space="preserve">Pago por concepto de servicio de internet dedicado cuenta No. 3283092 del 8/9/2023 al 7/10/2023 </t>
  </si>
  <si>
    <t>B1500000217</t>
  </si>
  <si>
    <t>Pago por concepto de contratación de una agencia tour operadora con transporte incluido para hotel 5 estrellas en el Este (Punta Cana y Bavaro) para la Jornada de capacitación de los comunicadores, periodistas y lideres de opinión del país</t>
  </si>
  <si>
    <t>07/08/202</t>
  </si>
  <si>
    <t>B1500961506</t>
  </si>
  <si>
    <t xml:space="preserve">Pago  pago energía electica asignado al CONAVIHSIDA correspondiente al 10/8/2023 al 10/09/2023 </t>
  </si>
  <si>
    <t>B1500944249</t>
  </si>
  <si>
    <t xml:space="preserve">Pago pago por concepto de recogida de basura del 26/8/2023 al 20/9/2023 </t>
  </si>
  <si>
    <t xml:space="preserve"> B1500944248</t>
  </si>
  <si>
    <t>Pago por concepto de mantenimiento de areas comunes correspondiente al mes de octubre 2023</t>
  </si>
  <si>
    <t>GIS GRUPO CONSULTOR</t>
  </si>
  <si>
    <t>B1500000043</t>
  </si>
  <si>
    <t>Pago primer pago correspondiente al 20% de la orden de consultoría para el Diseño y Elaboración de modelos de capacitación y materiales para el mejoramiento de la prácticas de almacenamiento y distribución para los técnicos y encargados de nueve almacenes regionales y su capacitación en las regiones salud</t>
  </si>
  <si>
    <t>GLOBMATIC SOLUTIONS EIRL</t>
  </si>
  <si>
    <t>Pago  por adquisición de equipos y accesorios tecnológicos</t>
  </si>
  <si>
    <t>SERVICIOS TURISTICOS PEREZ TOURS, SRL</t>
  </si>
  <si>
    <t xml:space="preserve"> B1500000321</t>
  </si>
  <si>
    <t>Pago  por concepto de servicio de transporte para 50 personas para actividad del comité de Medio Ambiente Jornada de Reforestación en Los Cacaos, San Cristobal</t>
  </si>
  <si>
    <t>FEJAGUS COMERCIAL, SRL</t>
  </si>
  <si>
    <t xml:space="preserve"> B1500000044</t>
  </si>
  <si>
    <t xml:space="preserve"> B1500000185</t>
  </si>
  <si>
    <t>Pago por concepto de adquisición de 50 gorras bordadas y 50 T-Shirt dry fit serigrafiados para la actividad del comité de Medio Ambiente  Reforestación en &lt;los &lt;cacaos, San Cristóbal</t>
  </si>
  <si>
    <t>Primer pago correspondiente al 20% de la orden de consultoría para el Diseño e Implementación del almacen regional de la región VI (El  valle, San Juan de la Maguana) sel Servicio Nacional de Salud</t>
  </si>
  <si>
    <t>Pago  por concepto de adquisición de porta carnet, yoyos tipo clip y cordondes para uso del CONAVIHSIDA</t>
  </si>
  <si>
    <t>INSTITUTO DE FORMACION TURISTICA DEL CARIBE</t>
  </si>
  <si>
    <t>B1500000719</t>
  </si>
  <si>
    <t>Pago por concepto de servicio de almuerzo y salón para reuniones con actores claves , personal de salud y comunicadores a celebrarse en la cuidad de San Cristobal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</si>
</sst>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rgb="FF000000"/>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rgb="FF000000"/>
      </top>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xf>
    <xf numFmtId="14" fontId="2" fillId="2" borderId="13" xfId="0" applyNumberFormat="1" applyFont="1" applyFill="1" applyBorder="1" applyAlignment="1">
      <alignment horizontal="center" vertical="center"/>
    </xf>
    <xf numFmtId="14" fontId="2" fillId="2" borderId="14" xfId="0" applyNumberFormat="1"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4" fontId="2" fillId="2" borderId="16" xfId="1" applyNumberFormat="1" applyFont="1" applyFill="1" applyBorder="1" applyAlignment="1">
      <alignment horizontal="right" vertical="center"/>
    </xf>
    <xf numFmtId="14" fontId="2" fillId="2" borderId="17"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43" fontId="2" fillId="2" borderId="15" xfId="0" applyNumberFormat="1" applyFont="1" applyFill="1" applyBorder="1" applyAlignment="1">
      <alignment horizontal="right" vertical="center" wrapText="1"/>
    </xf>
    <xf numFmtId="14" fontId="2" fillId="2" borderId="18"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43" fontId="2" fillId="2" borderId="15"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14" fontId="6" fillId="2" borderId="20"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4" fontId="6" fillId="2" borderId="2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7" fillId="0" borderId="0" xfId="0" applyFont="1" applyAlignment="1">
      <alignment vertical="center"/>
    </xf>
    <xf numFmtId="0" fontId="2" fillId="0" borderId="0" xfId="0" applyFont="1"/>
    <xf numFmtId="0" fontId="6" fillId="0" borderId="0" xfId="0" applyFont="1" applyAlignment="1">
      <alignment horizontal="center" vertical="top" wrapText="1"/>
    </xf>
    <xf numFmtId="4" fontId="6" fillId="0" borderId="0" xfId="0" applyNumberFormat="1" applyFont="1" applyAlignment="1">
      <alignment horizontal="center" vertical="center" wrapText="1"/>
    </xf>
    <xf numFmtId="0" fontId="8" fillId="0" borderId="0" xfId="0" applyFont="1" applyAlignment="1">
      <alignment vertical="center"/>
    </xf>
    <xf numFmtId="14" fontId="2" fillId="2" borderId="10" xfId="0" applyNumberFormat="1" applyFont="1" applyFill="1" applyBorder="1" applyAlignment="1">
      <alignment horizontal="center" vertical="center"/>
    </xf>
    <xf numFmtId="14" fontId="2" fillId="2" borderId="22"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4" fontId="6" fillId="2" borderId="24" xfId="0" applyNumberFormat="1" applyFont="1" applyFill="1" applyBorder="1" applyAlignment="1">
      <alignment horizontal="center" vertical="center" wrapText="1"/>
    </xf>
    <xf numFmtId="43" fontId="2" fillId="2" borderId="10" xfId="0" applyNumberFormat="1" applyFont="1" applyFill="1" applyBorder="1" applyAlignment="1">
      <alignment horizontal="right" vertical="center" wrapText="1"/>
    </xf>
    <xf numFmtId="0" fontId="2" fillId="2" borderId="19" xfId="0" applyFont="1" applyFill="1" applyBorder="1" applyAlignment="1">
      <alignment wrapText="1"/>
    </xf>
    <xf numFmtId="0" fontId="4" fillId="2" borderId="20" xfId="0" applyFont="1" applyFill="1" applyBorder="1" applyAlignment="1">
      <alignment horizontal="center" wrapText="1"/>
    </xf>
    <xf numFmtId="0" fontId="4" fillId="2" borderId="10" xfId="0" applyFont="1" applyFill="1" applyBorder="1" applyAlignment="1">
      <alignment horizontal="center" wrapText="1"/>
    </xf>
    <xf numFmtId="43" fontId="2" fillId="2" borderId="25" xfId="0" applyNumberFormat="1" applyFont="1" applyFill="1" applyBorder="1" applyAlignment="1">
      <alignment horizontal="right" vertical="center" wrapText="1"/>
    </xf>
    <xf numFmtId="43" fontId="2" fillId="2" borderId="25" xfId="0" applyNumberFormat="1" applyFont="1" applyFill="1" applyBorder="1" applyAlignment="1">
      <alignment horizontal="center" vertical="center" wrapText="1"/>
    </xf>
    <xf numFmtId="4" fontId="2" fillId="2" borderId="26" xfId="1" applyNumberFormat="1" applyFont="1" applyFill="1" applyBorder="1" applyAlignment="1">
      <alignment horizontal="right" vertical="center"/>
    </xf>
    <xf numFmtId="43" fontId="2" fillId="2" borderId="9" xfId="0" applyNumberFormat="1" applyFont="1" applyFill="1" applyBorder="1" applyAlignment="1">
      <alignment horizontal="right" vertical="center" wrapText="1"/>
    </xf>
    <xf numFmtId="4" fontId="6" fillId="2" borderId="2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xf>
    <xf numFmtId="14" fontId="2" fillId="2" borderId="19" xfId="0" applyNumberFormat="1" applyFont="1" applyFill="1" applyBorder="1" applyAlignment="1">
      <alignment horizontal="center" vertical="center"/>
    </xf>
    <xf numFmtId="43" fontId="4" fillId="2" borderId="10" xfId="0" applyNumberFormat="1" applyFont="1" applyFill="1" applyBorder="1" applyAlignment="1">
      <alignment horizontal="center"/>
    </xf>
    <xf numFmtId="0" fontId="2" fillId="2" borderId="19" xfId="0" applyFont="1" applyFill="1" applyBorder="1" applyAlignment="1">
      <alignment horizontal="lef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10" xfId="0" applyFont="1" applyFill="1" applyBorder="1" applyAlignment="1">
      <alignment horizontal="left" wrapText="1"/>
    </xf>
    <xf numFmtId="0" fontId="2" fillId="2" borderId="10" xfId="0" applyFont="1" applyFill="1" applyBorder="1" applyAlignment="1">
      <alignment horizontal="left" vertical="center" wrapText="1"/>
    </xf>
    <xf numFmtId="4" fontId="2" fillId="2" borderId="26" xfId="1" applyNumberFormat="1" applyFont="1" applyFill="1" applyBorder="1" applyAlignment="1">
      <alignment horizontal="center" vertical="center"/>
    </xf>
    <xf numFmtId="43" fontId="4" fillId="2" borderId="10" xfId="0" applyNumberFormat="1" applyFont="1" applyFill="1" applyBorder="1" applyAlignment="1">
      <alignment horizontal="center" vertical="center"/>
    </xf>
    <xf numFmtId="0" fontId="5" fillId="2" borderId="7" xfId="0" applyFont="1" applyFill="1" applyBorder="1" applyAlignment="1">
      <alignment horizontal="center"/>
    </xf>
    <xf numFmtId="0" fontId="5" fillId="2" borderId="0" xfId="0" applyFont="1" applyFill="1" applyAlignment="1">
      <alignment horizontal="center"/>
    </xf>
    <xf numFmtId="0" fontId="5" fillId="2" borderId="8"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14" fontId="2" fillId="2" borderId="9" xfId="0" applyNumberFormat="1" applyFont="1" applyFill="1" applyBorder="1" applyAlignment="1">
      <alignment horizontal="center" vertical="center" wrapText="1"/>
    </xf>
    <xf numFmtId="14" fontId="2" fillId="2" borderId="20" xfId="0" applyNumberFormat="1" applyFont="1" applyFill="1" applyBorder="1" applyAlignment="1">
      <alignment horizontal="center" vertical="center" wrapText="1"/>
    </xf>
    <xf numFmtId="14" fontId="2" fillId="2" borderId="21" xfId="0" applyNumberFormat="1" applyFont="1" applyFill="1" applyBorder="1" applyAlignment="1">
      <alignment horizontal="center" vertical="center" wrapText="1"/>
    </xf>
    <xf numFmtId="0" fontId="3" fillId="2" borderId="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4" fillId="2" borderId="9"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7" xfId="0" applyFont="1" applyFill="1" applyBorder="1" applyAlignment="1">
      <alignment horizontal="center"/>
    </xf>
    <xf numFmtId="0" fontId="4" fillId="2" borderId="0" xfId="0" applyFont="1" applyFill="1" applyAlignment="1">
      <alignment horizontal="center"/>
    </xf>
    <xf numFmtId="0" fontId="4" fillId="2" borderId="8" xfId="0" applyFont="1" applyFill="1" applyBorder="1" applyAlignment="1">
      <alignment horizontal="center"/>
    </xf>
    <xf numFmtId="14" fontId="4" fillId="2" borderId="7" xfId="0" applyNumberFormat="1" applyFont="1" applyFill="1" applyBorder="1" applyAlignment="1">
      <alignment horizontal="center"/>
    </xf>
    <xf numFmtId="14" fontId="2" fillId="0" borderId="10" xfId="0" applyNumberFormat="1" applyFont="1" applyFill="1" applyBorder="1" applyAlignment="1">
      <alignment horizontal="center" vertical="center"/>
    </xf>
    <xf numFmtId="14" fontId="2"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43" fontId="2" fillId="0" borderId="25"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xf>
    <xf numFmtId="14" fontId="2" fillId="0" borderId="1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43" fontId="2" fillId="0" borderId="9" xfId="0" applyNumberFormat="1" applyFont="1" applyFill="1" applyBorder="1" applyAlignment="1">
      <alignment horizontal="right" vertical="center" wrapText="1"/>
    </xf>
    <xf numFmtId="0" fontId="4" fillId="0" borderId="10" xfId="0" applyFont="1" applyFill="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14" fontId="2" fillId="0" borderId="18"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B154ED9A-5CEB-4B9E-A2E5-C24DE0B737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B094ACC0-0124-4D8C-A755-8BB7DAEDC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3EA83BFE-AC59-4991-BCEB-A7B9E0A902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DA14DFB8-D1F4-44B6-97E4-C85A15B6A0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48C56A8A-AD79-470B-9C1B-C6C66CBE6D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7</xdr:row>
      <xdr:rowOff>152400</xdr:rowOff>
    </xdr:to>
    <xdr:pic>
      <xdr:nvPicPr>
        <xdr:cNvPr id="2" name="Picture 19" descr="Nueva imagen">
          <a:extLst>
            <a:ext uri="{FF2B5EF4-FFF2-40B4-BE49-F238E27FC236}">
              <a16:creationId xmlns:a16="http://schemas.microsoft.com/office/drawing/2014/main" id="{C59E21F5-40C3-4E0F-A993-9E86516774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6AFC1EE5-884C-44E5-B583-385DD1AC57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658546AB-D7A7-4907-BC82-558C5F72A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7AE4D8F9-3645-43E6-B3AA-454B2AADD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DAD978CA-AE6C-4697-867A-3D5F78750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84DA-9073-40C3-A6B3-9D4135FFB3BA}">
  <sheetPr codeName="Hoja1"/>
  <dimension ref="B2:G27"/>
  <sheetViews>
    <sheetView workbookViewId="0">
      <selection activeCell="D12" sqref="D12"/>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4.26171875"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7" ht="14.7" thickBot="1" x14ac:dyDescent="0.6"/>
    <row r="3" spans="2:7" x14ac:dyDescent="0.55000000000000004">
      <c r="B3" s="57" t="s">
        <v>0</v>
      </c>
      <c r="C3" s="58"/>
      <c r="D3" s="58"/>
      <c r="E3" s="58"/>
      <c r="F3" s="58"/>
      <c r="G3" s="59"/>
    </row>
    <row r="4" spans="2:7" x14ac:dyDescent="0.55000000000000004">
      <c r="B4" s="60" t="s">
        <v>1</v>
      </c>
      <c r="C4" s="61"/>
      <c r="D4" s="61"/>
      <c r="E4" s="61"/>
      <c r="F4" s="61"/>
      <c r="G4" s="62"/>
    </row>
    <row r="5" spans="2:7" x14ac:dyDescent="0.55000000000000004">
      <c r="B5" s="60" t="s">
        <v>2</v>
      </c>
      <c r="C5" s="61"/>
      <c r="D5" s="61"/>
      <c r="E5" s="61"/>
      <c r="F5" s="61"/>
      <c r="G5" s="62"/>
    </row>
    <row r="6" spans="2:7" x14ac:dyDescent="0.55000000000000004">
      <c r="B6" s="60" t="s">
        <v>24</v>
      </c>
      <c r="C6" s="61"/>
      <c r="D6" s="61"/>
      <c r="E6" s="61"/>
      <c r="F6" s="61"/>
      <c r="G6" s="62"/>
    </row>
    <row r="7" spans="2:7" x14ac:dyDescent="0.55000000000000004">
      <c r="B7" s="60" t="s">
        <v>3</v>
      </c>
      <c r="C7" s="61"/>
      <c r="D7" s="61"/>
      <c r="E7" s="61"/>
      <c r="F7" s="61"/>
      <c r="G7" s="62"/>
    </row>
    <row r="8" spans="2:7" ht="14.7" thickBot="1" x14ac:dyDescent="0.6">
      <c r="B8" s="54" t="s">
        <v>4</v>
      </c>
      <c r="C8" s="55"/>
      <c r="D8" s="55"/>
      <c r="E8" s="55"/>
      <c r="F8" s="55"/>
      <c r="G8" s="56"/>
    </row>
    <row r="9" spans="2:7" ht="14.7" thickBot="1" x14ac:dyDescent="0.6">
      <c r="B9" s="1" t="s">
        <v>5</v>
      </c>
      <c r="C9" s="2" t="s">
        <v>6</v>
      </c>
      <c r="D9" s="2" t="s">
        <v>7</v>
      </c>
      <c r="E9" s="2" t="s">
        <v>8</v>
      </c>
      <c r="F9" s="3" t="s">
        <v>9</v>
      </c>
      <c r="G9" s="4" t="s">
        <v>10</v>
      </c>
    </row>
    <row r="10" spans="2:7" ht="29.1" thickBot="1" x14ac:dyDescent="0.6">
      <c r="B10" s="5">
        <v>44939</v>
      </c>
      <c r="C10" s="6" t="s">
        <v>25</v>
      </c>
      <c r="D10" s="7" t="s">
        <v>26</v>
      </c>
      <c r="E10" s="7" t="s">
        <v>27</v>
      </c>
      <c r="F10" s="8" t="s">
        <v>11</v>
      </c>
      <c r="G10" s="9">
        <v>26592.85</v>
      </c>
    </row>
    <row r="11" spans="2:7" ht="29.1" thickBot="1" x14ac:dyDescent="0.6">
      <c r="B11" s="10">
        <v>44931</v>
      </c>
      <c r="C11" s="11" t="s">
        <v>29</v>
      </c>
      <c r="D11" s="7" t="s">
        <v>26</v>
      </c>
      <c r="E11" s="7" t="s">
        <v>28</v>
      </c>
      <c r="F11" s="8" t="s">
        <v>11</v>
      </c>
      <c r="G11" s="12">
        <v>75293.16</v>
      </c>
    </row>
    <row r="12" spans="2:7" ht="14.7" thickBot="1" x14ac:dyDescent="0.6">
      <c r="B12" s="13"/>
      <c r="C12" s="14"/>
      <c r="D12" s="7"/>
      <c r="E12" s="7"/>
      <c r="F12" s="8"/>
      <c r="G12" s="12"/>
    </row>
    <row r="13" spans="2:7" ht="14.7" thickBot="1" x14ac:dyDescent="0.6">
      <c r="B13" s="13"/>
      <c r="C13" s="14"/>
      <c r="D13" s="7"/>
      <c r="E13" s="7"/>
      <c r="F13" s="8"/>
      <c r="G13" s="12"/>
    </row>
    <row r="14" spans="2:7" ht="14.7" thickBot="1" x14ac:dyDescent="0.6">
      <c r="B14" s="13"/>
      <c r="C14" s="14"/>
      <c r="D14" s="15"/>
      <c r="E14" s="14"/>
      <c r="F14" s="8"/>
      <c r="G14" s="16"/>
    </row>
    <row r="15" spans="2:7" ht="14.7" thickBot="1" x14ac:dyDescent="0.6">
      <c r="B15" s="17"/>
      <c r="C15" s="18" t="s">
        <v>12</v>
      </c>
      <c r="D15" s="19"/>
      <c r="E15" s="19"/>
      <c r="F15" s="7"/>
      <c r="G15" s="20">
        <f>SUM(G10:G14)</f>
        <v>101886.01000000001</v>
      </c>
    </row>
    <row r="16" spans="2:7" x14ac:dyDescent="0.55000000000000004">
      <c r="B16" s="21"/>
      <c r="C16" s="22"/>
      <c r="D16" s="23"/>
      <c r="E16" s="22"/>
      <c r="F16" s="24"/>
      <c r="G16" s="25"/>
    </row>
    <row r="17" spans="2:7" x14ac:dyDescent="0.55000000000000004">
      <c r="B17" s="21"/>
      <c r="C17" s="22"/>
      <c r="D17" s="23"/>
      <c r="E17" s="24"/>
      <c r="F17" s="25"/>
      <c r="G17" s="23"/>
    </row>
    <row r="18" spans="2:7" x14ac:dyDescent="0.55000000000000004">
      <c r="B18" s="23"/>
      <c r="C18" s="22"/>
      <c r="D18" s="22"/>
      <c r="E18" s="22"/>
      <c r="F18" s="23"/>
      <c r="G18" s="23"/>
    </row>
    <row r="19" spans="2:7" x14ac:dyDescent="0.55000000000000004">
      <c r="B19" s="21"/>
      <c r="C19" s="22" t="s">
        <v>13</v>
      </c>
      <c r="D19" s="22" t="s">
        <v>14</v>
      </c>
      <c r="E19" s="22" t="s">
        <v>15</v>
      </c>
      <c r="F19" s="23"/>
      <c r="G19" s="23"/>
    </row>
    <row r="20" spans="2:7" x14ac:dyDescent="0.55000000000000004">
      <c r="B20" s="21"/>
      <c r="C20" s="26" t="s">
        <v>16</v>
      </c>
      <c r="D20" s="26" t="s">
        <v>17</v>
      </c>
      <c r="E20" s="26" t="s">
        <v>18</v>
      </c>
    </row>
    <row r="21" spans="2:7" x14ac:dyDescent="0.55000000000000004">
      <c r="C21" s="26" t="s">
        <v>19</v>
      </c>
      <c r="D21" s="26" t="s">
        <v>20</v>
      </c>
      <c r="E21" s="26" t="s">
        <v>21</v>
      </c>
    </row>
    <row r="22" spans="2:7" x14ac:dyDescent="0.55000000000000004">
      <c r="C22" s="26"/>
      <c r="E22" s="26"/>
    </row>
    <row r="23" spans="2:7" x14ac:dyDescent="0.55000000000000004">
      <c r="C23" s="22"/>
      <c r="D23" s="26"/>
    </row>
    <row r="24" spans="2:7" x14ac:dyDescent="0.55000000000000004">
      <c r="F24" t="s">
        <v>22</v>
      </c>
    </row>
    <row r="27" spans="2:7" x14ac:dyDescent="0.55000000000000004">
      <c r="F27" t="s">
        <v>23</v>
      </c>
    </row>
  </sheetData>
  <mergeCells count="6">
    <mergeCell ref="B8:G8"/>
    <mergeCell ref="B3:G3"/>
    <mergeCell ref="B4:G4"/>
    <mergeCell ref="B5:G5"/>
    <mergeCell ref="B6:G6"/>
    <mergeCell ref="B7:G7"/>
  </mergeCells>
  <pageMargins left="0.7" right="0.7" top="0.75" bottom="0.75" header="0.3" footer="0.3"/>
  <pageSetup scale="7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A6BD-A8F1-4557-8155-422D98FFC961}">
  <dimension ref="B2:I58"/>
  <sheetViews>
    <sheetView tabSelected="1" zoomScale="90" zoomScaleNormal="90" workbookViewId="0">
      <selection sqref="A1:J53"/>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6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5">
        <v>45230</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4.9" thickBot="1" x14ac:dyDescent="0.6">
      <c r="B9" s="46" t="s">
        <v>5</v>
      </c>
      <c r="C9" s="46" t="s">
        <v>362</v>
      </c>
      <c r="D9" s="47" t="s">
        <v>6</v>
      </c>
      <c r="E9" s="47" t="s">
        <v>7</v>
      </c>
      <c r="F9" s="47" t="s">
        <v>8</v>
      </c>
      <c r="G9" s="48" t="s">
        <v>9</v>
      </c>
      <c r="H9" s="49" t="s">
        <v>359</v>
      </c>
      <c r="I9" s="47" t="s">
        <v>360</v>
      </c>
    </row>
    <row r="10" spans="2:9" ht="29.1" thickBot="1" x14ac:dyDescent="0.6">
      <c r="B10" s="76">
        <v>44741</v>
      </c>
      <c r="C10" s="76">
        <v>45291</v>
      </c>
      <c r="D10" s="77" t="s">
        <v>315</v>
      </c>
      <c r="E10" s="77" t="s">
        <v>668</v>
      </c>
      <c r="F10" s="78" t="s">
        <v>666</v>
      </c>
      <c r="G10" s="79" t="s">
        <v>11</v>
      </c>
      <c r="H10" s="80">
        <v>13140</v>
      </c>
      <c r="I10" s="81">
        <v>0</v>
      </c>
    </row>
    <row r="11" spans="2:9" ht="57.9" thickBot="1" x14ac:dyDescent="0.6">
      <c r="B11" s="76">
        <v>45215</v>
      </c>
      <c r="C11" s="82">
        <v>45657</v>
      </c>
      <c r="D11" s="77" t="s">
        <v>398</v>
      </c>
      <c r="E11" s="77" t="s">
        <v>669</v>
      </c>
      <c r="F11" s="78" t="s">
        <v>667</v>
      </c>
      <c r="G11" s="79" t="s">
        <v>11</v>
      </c>
      <c r="H11" s="80">
        <v>1764</v>
      </c>
      <c r="I11" s="81">
        <v>0</v>
      </c>
    </row>
    <row r="12" spans="2:9" ht="43.5" thickBot="1" x14ac:dyDescent="0.6">
      <c r="B12" s="76">
        <v>45215</v>
      </c>
      <c r="C12" s="82">
        <v>45657</v>
      </c>
      <c r="D12" s="77" t="s">
        <v>670</v>
      </c>
      <c r="E12" s="77" t="s">
        <v>284</v>
      </c>
      <c r="F12" s="78" t="s">
        <v>671</v>
      </c>
      <c r="G12" s="79" t="s">
        <v>11</v>
      </c>
      <c r="H12" s="80">
        <v>5976</v>
      </c>
      <c r="I12" s="81">
        <v>0</v>
      </c>
    </row>
    <row r="13" spans="2:9" ht="43.5" thickBot="1" x14ac:dyDescent="0.6">
      <c r="B13" s="76">
        <v>45215</v>
      </c>
      <c r="C13" s="82">
        <v>45657</v>
      </c>
      <c r="D13" s="77" t="s">
        <v>672</v>
      </c>
      <c r="E13" s="77" t="s">
        <v>674</v>
      </c>
      <c r="F13" s="78" t="s">
        <v>673</v>
      </c>
      <c r="G13" s="79" t="s">
        <v>11</v>
      </c>
      <c r="H13" s="80">
        <v>20671.5</v>
      </c>
      <c r="I13" s="81">
        <v>0</v>
      </c>
    </row>
    <row r="14" spans="2:9" ht="43.5" thickBot="1" x14ac:dyDescent="0.6">
      <c r="B14" s="76">
        <v>45195</v>
      </c>
      <c r="C14" s="82">
        <v>45657</v>
      </c>
      <c r="D14" s="77" t="s">
        <v>675</v>
      </c>
      <c r="E14" s="77" t="s">
        <v>284</v>
      </c>
      <c r="F14" s="78" t="s">
        <v>678</v>
      </c>
      <c r="G14" s="79" t="s">
        <v>11</v>
      </c>
      <c r="H14" s="80">
        <v>11498.4</v>
      </c>
      <c r="I14" s="81">
        <v>0</v>
      </c>
    </row>
    <row r="15" spans="2:9" ht="57.9" thickBot="1" x14ac:dyDescent="0.6">
      <c r="B15" s="76">
        <v>45166</v>
      </c>
      <c r="C15" s="82">
        <v>45657</v>
      </c>
      <c r="D15" s="77" t="s">
        <v>676</v>
      </c>
      <c r="E15" s="77" t="s">
        <v>679</v>
      </c>
      <c r="F15" s="78" t="s">
        <v>677</v>
      </c>
      <c r="G15" s="79" t="s">
        <v>11</v>
      </c>
      <c r="H15" s="80">
        <v>52196.4</v>
      </c>
      <c r="I15" s="81">
        <v>0</v>
      </c>
    </row>
    <row r="16" spans="2:9" ht="14.7" thickBot="1" x14ac:dyDescent="0.6">
      <c r="B16" s="76">
        <v>45190</v>
      </c>
      <c r="C16" s="82">
        <v>45657</v>
      </c>
      <c r="D16" s="77" t="s">
        <v>680</v>
      </c>
      <c r="E16" s="77" t="s">
        <v>91</v>
      </c>
      <c r="F16" s="78" t="s">
        <v>681</v>
      </c>
      <c r="G16" s="79" t="s">
        <v>11</v>
      </c>
      <c r="H16" s="80">
        <v>69030</v>
      </c>
      <c r="I16" s="81">
        <v>0</v>
      </c>
    </row>
    <row r="17" spans="2:9" ht="29.1" thickBot="1" x14ac:dyDescent="0.6">
      <c r="B17" s="76">
        <v>45181</v>
      </c>
      <c r="C17" s="82">
        <v>45657</v>
      </c>
      <c r="D17" s="77" t="s">
        <v>682</v>
      </c>
      <c r="E17" s="77" t="s">
        <v>91</v>
      </c>
      <c r="F17" s="78" t="s">
        <v>683</v>
      </c>
      <c r="G17" s="79" t="s">
        <v>11</v>
      </c>
      <c r="H17" s="80">
        <v>87025</v>
      </c>
      <c r="I17" s="81">
        <v>0</v>
      </c>
    </row>
    <row r="18" spans="2:9" ht="43.5" thickBot="1" x14ac:dyDescent="0.6">
      <c r="B18" s="76">
        <v>45191</v>
      </c>
      <c r="C18" s="82">
        <v>45291</v>
      </c>
      <c r="D18" s="77" t="s">
        <v>685</v>
      </c>
      <c r="E18" s="77" t="s">
        <v>684</v>
      </c>
      <c r="F18" s="78" t="s">
        <v>686</v>
      </c>
      <c r="G18" s="79" t="s">
        <v>11</v>
      </c>
      <c r="H18" s="80">
        <v>195123.62</v>
      </c>
      <c r="I18" s="81">
        <v>0</v>
      </c>
    </row>
    <row r="19" spans="2:9" ht="29.1" thickBot="1" x14ac:dyDescent="0.6">
      <c r="B19" s="76">
        <v>45191</v>
      </c>
      <c r="C19" s="82">
        <v>45291</v>
      </c>
      <c r="D19" s="77" t="s">
        <v>687</v>
      </c>
      <c r="E19" s="77" t="s">
        <v>684</v>
      </c>
      <c r="F19" s="78" t="s">
        <v>688</v>
      </c>
      <c r="G19" s="79" t="s">
        <v>11</v>
      </c>
      <c r="H19" s="80">
        <v>27730</v>
      </c>
      <c r="I19" s="81">
        <v>0</v>
      </c>
    </row>
    <row r="20" spans="2:9" ht="29.1" thickBot="1" x14ac:dyDescent="0.6">
      <c r="B20" s="76">
        <v>45170</v>
      </c>
      <c r="C20" s="82">
        <v>45657</v>
      </c>
      <c r="D20" s="77" t="s">
        <v>690</v>
      </c>
      <c r="E20" s="77" t="s">
        <v>50</v>
      </c>
      <c r="F20" s="78" t="s">
        <v>689</v>
      </c>
      <c r="G20" s="79" t="s">
        <v>11</v>
      </c>
      <c r="H20" s="80">
        <v>4824</v>
      </c>
      <c r="I20" s="81">
        <v>0</v>
      </c>
    </row>
    <row r="21" spans="2:9" ht="29.1" thickBot="1" x14ac:dyDescent="0.6">
      <c r="B21" s="76">
        <v>45196</v>
      </c>
      <c r="C21" s="82">
        <v>45291</v>
      </c>
      <c r="D21" s="77" t="s">
        <v>692</v>
      </c>
      <c r="E21" s="77" t="s">
        <v>691</v>
      </c>
      <c r="F21" s="78" t="s">
        <v>693</v>
      </c>
      <c r="G21" s="79" t="s">
        <v>11</v>
      </c>
      <c r="H21" s="80">
        <v>95331.3</v>
      </c>
      <c r="I21" s="81">
        <v>0</v>
      </c>
    </row>
    <row r="22" spans="2:9" ht="29.1" thickBot="1" x14ac:dyDescent="0.6">
      <c r="B22" s="76">
        <v>45196</v>
      </c>
      <c r="C22" s="82">
        <v>45291</v>
      </c>
      <c r="D22" s="77" t="s">
        <v>694</v>
      </c>
      <c r="E22" s="77" t="s">
        <v>691</v>
      </c>
      <c r="F22" s="78" t="s">
        <v>695</v>
      </c>
      <c r="G22" s="79" t="s">
        <v>11</v>
      </c>
      <c r="H22" s="80">
        <v>4201.7</v>
      </c>
      <c r="I22" s="81">
        <v>0</v>
      </c>
    </row>
    <row r="23" spans="2:9" ht="29.1" thickBot="1" x14ac:dyDescent="0.6">
      <c r="B23" s="76">
        <v>45196</v>
      </c>
      <c r="C23" s="82">
        <v>45291</v>
      </c>
      <c r="D23" s="77" t="s">
        <v>696</v>
      </c>
      <c r="E23" s="77" t="s">
        <v>691</v>
      </c>
      <c r="F23" s="78" t="s">
        <v>697</v>
      </c>
      <c r="G23" s="79" t="s">
        <v>11</v>
      </c>
      <c r="H23" s="80">
        <v>32793.79</v>
      </c>
      <c r="I23" s="81">
        <v>0</v>
      </c>
    </row>
    <row r="24" spans="2:9" ht="29.1" thickBot="1" x14ac:dyDescent="0.6">
      <c r="B24" s="76">
        <v>45196</v>
      </c>
      <c r="C24" s="82">
        <v>45291</v>
      </c>
      <c r="D24" s="77" t="s">
        <v>698</v>
      </c>
      <c r="E24" s="77" t="s">
        <v>691</v>
      </c>
      <c r="F24" s="83" t="s">
        <v>699</v>
      </c>
      <c r="G24" s="79" t="s">
        <v>11</v>
      </c>
      <c r="H24" s="80">
        <v>4203.7</v>
      </c>
      <c r="I24" s="81">
        <v>0</v>
      </c>
    </row>
    <row r="25" spans="2:9" ht="29.1" thickBot="1" x14ac:dyDescent="0.6">
      <c r="B25" s="76">
        <v>45196</v>
      </c>
      <c r="C25" s="82">
        <v>45291</v>
      </c>
      <c r="D25" s="77" t="s">
        <v>700</v>
      </c>
      <c r="E25" s="77" t="s">
        <v>691</v>
      </c>
      <c r="F25" s="83" t="s">
        <v>701</v>
      </c>
      <c r="G25" s="79" t="s">
        <v>11</v>
      </c>
      <c r="H25" s="80">
        <v>4547.34</v>
      </c>
      <c r="I25" s="81">
        <v>0</v>
      </c>
    </row>
    <row r="26" spans="2:9" ht="29.1" thickBot="1" x14ac:dyDescent="0.6">
      <c r="B26" s="76">
        <v>45196</v>
      </c>
      <c r="C26" s="82">
        <v>45291</v>
      </c>
      <c r="D26" s="77" t="s">
        <v>702</v>
      </c>
      <c r="E26" s="77" t="s">
        <v>691</v>
      </c>
      <c r="F26" s="83" t="s">
        <v>703</v>
      </c>
      <c r="G26" s="79" t="s">
        <v>11</v>
      </c>
      <c r="H26" s="80">
        <v>5035.72</v>
      </c>
      <c r="I26" s="81">
        <v>0</v>
      </c>
    </row>
    <row r="27" spans="2:9" ht="29.1" thickBot="1" x14ac:dyDescent="0.6">
      <c r="B27" s="76">
        <v>45197</v>
      </c>
      <c r="C27" s="82">
        <v>45291</v>
      </c>
      <c r="D27" s="77" t="s">
        <v>704</v>
      </c>
      <c r="E27" s="77" t="s">
        <v>213</v>
      </c>
      <c r="F27" s="83" t="s">
        <v>707</v>
      </c>
      <c r="G27" s="79" t="s">
        <v>11</v>
      </c>
      <c r="H27" s="80">
        <v>11947.5</v>
      </c>
      <c r="I27" s="81">
        <v>0</v>
      </c>
    </row>
    <row r="28" spans="2:9" ht="43.5" thickBot="1" x14ac:dyDescent="0.6">
      <c r="B28" s="76">
        <v>45201</v>
      </c>
      <c r="C28" s="82">
        <v>45291</v>
      </c>
      <c r="D28" s="77" t="s">
        <v>705</v>
      </c>
      <c r="E28" s="83" t="s">
        <v>684</v>
      </c>
      <c r="F28" s="83" t="s">
        <v>706</v>
      </c>
      <c r="G28" s="79" t="s">
        <v>11</v>
      </c>
      <c r="H28" s="80">
        <v>144432</v>
      </c>
      <c r="I28" s="81">
        <v>0</v>
      </c>
    </row>
    <row r="29" spans="2:9" ht="29.1" thickBot="1" x14ac:dyDescent="0.6">
      <c r="B29" s="76">
        <v>45191</v>
      </c>
      <c r="C29" s="82">
        <v>45291</v>
      </c>
      <c r="D29" s="77" t="s">
        <v>708</v>
      </c>
      <c r="E29" s="83" t="s">
        <v>207</v>
      </c>
      <c r="F29" s="83" t="s">
        <v>709</v>
      </c>
      <c r="G29" s="79" t="s">
        <v>11</v>
      </c>
      <c r="H29" s="80">
        <v>55247.6</v>
      </c>
      <c r="I29" s="81">
        <v>0</v>
      </c>
    </row>
    <row r="30" spans="2:9" ht="43.5" thickBot="1" x14ac:dyDescent="0.6">
      <c r="B30" s="76">
        <v>45068</v>
      </c>
      <c r="C30" s="82">
        <v>45291</v>
      </c>
      <c r="D30" s="77" t="s">
        <v>711</v>
      </c>
      <c r="E30" s="83" t="s">
        <v>710</v>
      </c>
      <c r="F30" s="83" t="s">
        <v>712</v>
      </c>
      <c r="G30" s="79" t="s">
        <v>11</v>
      </c>
      <c r="H30" s="80">
        <v>200000</v>
      </c>
      <c r="I30" s="81">
        <v>0</v>
      </c>
    </row>
    <row r="31" spans="2:9" ht="14.7" thickBot="1" x14ac:dyDescent="0.6">
      <c r="B31" s="76">
        <v>45204</v>
      </c>
      <c r="C31" s="82">
        <v>45657</v>
      </c>
      <c r="D31" s="77" t="s">
        <v>713</v>
      </c>
      <c r="E31" s="83" t="s">
        <v>26</v>
      </c>
      <c r="F31" s="83" t="s">
        <v>714</v>
      </c>
      <c r="G31" s="79" t="s">
        <v>11</v>
      </c>
      <c r="H31" s="80">
        <v>71947.08</v>
      </c>
      <c r="I31" s="81">
        <v>0</v>
      </c>
    </row>
    <row r="32" spans="2:9" ht="29.1" thickBot="1" x14ac:dyDescent="0.6">
      <c r="B32" s="76">
        <v>45163</v>
      </c>
      <c r="C32" s="82">
        <v>45657</v>
      </c>
      <c r="D32" s="77" t="s">
        <v>716</v>
      </c>
      <c r="E32" s="83" t="s">
        <v>715</v>
      </c>
      <c r="F32" s="83" t="s">
        <v>717</v>
      </c>
      <c r="G32" s="79" t="s">
        <v>11</v>
      </c>
      <c r="H32" s="80">
        <v>80542.259999999995</v>
      </c>
      <c r="I32" s="81">
        <v>0</v>
      </c>
    </row>
    <row r="33" spans="2:9" ht="29.1" thickBot="1" x14ac:dyDescent="0.6">
      <c r="B33" s="76">
        <v>45212</v>
      </c>
      <c r="C33" s="82">
        <v>45657</v>
      </c>
      <c r="D33" s="77" t="s">
        <v>718</v>
      </c>
      <c r="E33" s="83" t="s">
        <v>26</v>
      </c>
      <c r="F33" s="83" t="s">
        <v>719</v>
      </c>
      <c r="G33" s="79" t="s">
        <v>11</v>
      </c>
      <c r="H33" s="80">
        <v>26646.240000000002</v>
      </c>
      <c r="I33" s="81">
        <v>0</v>
      </c>
    </row>
    <row r="34" spans="2:9" ht="57.9" thickBot="1" x14ac:dyDescent="0.6">
      <c r="B34" s="76" t="s">
        <v>722</v>
      </c>
      <c r="C34" s="82">
        <v>45291</v>
      </c>
      <c r="D34" s="77" t="s">
        <v>720</v>
      </c>
      <c r="E34" s="83" t="s">
        <v>488</v>
      </c>
      <c r="F34" s="83" t="s">
        <v>721</v>
      </c>
      <c r="G34" s="79" t="s">
        <v>11</v>
      </c>
      <c r="H34" s="80">
        <v>2179035.2000000002</v>
      </c>
      <c r="I34" s="81">
        <v>0</v>
      </c>
    </row>
    <row r="35" spans="2:9" ht="29.1" thickBot="1" x14ac:dyDescent="0.6">
      <c r="B35" s="76">
        <v>45219</v>
      </c>
      <c r="C35" s="82">
        <v>45657</v>
      </c>
      <c r="D35" s="77" t="s">
        <v>723</v>
      </c>
      <c r="E35" s="83" t="s">
        <v>84</v>
      </c>
      <c r="F35" s="83" t="s">
        <v>724</v>
      </c>
      <c r="G35" s="79" t="s">
        <v>11</v>
      </c>
      <c r="H35" s="80">
        <v>233767.34</v>
      </c>
      <c r="I35" s="81">
        <v>0</v>
      </c>
    </row>
    <row r="36" spans="2:9" ht="29.1" thickBot="1" x14ac:dyDescent="0.6">
      <c r="B36" s="76">
        <v>45205</v>
      </c>
      <c r="C36" s="82">
        <v>45657</v>
      </c>
      <c r="D36" s="77" t="s">
        <v>725</v>
      </c>
      <c r="E36" s="83" t="s">
        <v>84</v>
      </c>
      <c r="F36" s="83" t="s">
        <v>726</v>
      </c>
      <c r="G36" s="79" t="s">
        <v>11</v>
      </c>
      <c r="H36" s="80">
        <v>5100</v>
      </c>
      <c r="I36" s="81">
        <v>0</v>
      </c>
    </row>
    <row r="37" spans="2:9" ht="29.1" thickBot="1" x14ac:dyDescent="0.6">
      <c r="B37" s="76">
        <v>45205</v>
      </c>
      <c r="C37" s="82">
        <v>45657</v>
      </c>
      <c r="D37" s="77" t="s">
        <v>727</v>
      </c>
      <c r="E37" s="83" t="s">
        <v>84</v>
      </c>
      <c r="F37" s="83" t="s">
        <v>728</v>
      </c>
      <c r="G37" s="79" t="s">
        <v>11</v>
      </c>
      <c r="H37" s="80">
        <v>15000</v>
      </c>
      <c r="I37" s="81">
        <v>0</v>
      </c>
    </row>
    <row r="38" spans="2:9" ht="72.3" thickBot="1" x14ac:dyDescent="0.6">
      <c r="B38" s="76">
        <v>45198</v>
      </c>
      <c r="C38" s="82">
        <v>45657</v>
      </c>
      <c r="D38" s="77" t="s">
        <v>730</v>
      </c>
      <c r="E38" s="83" t="s">
        <v>729</v>
      </c>
      <c r="F38" s="83" t="s">
        <v>731</v>
      </c>
      <c r="G38" s="79" t="s">
        <v>11</v>
      </c>
      <c r="H38" s="80">
        <v>179999.99</v>
      </c>
      <c r="I38" s="81">
        <v>0</v>
      </c>
    </row>
    <row r="39" spans="2:9" ht="14.7" thickBot="1" x14ac:dyDescent="0.6">
      <c r="B39" s="76">
        <v>45162</v>
      </c>
      <c r="C39" s="82">
        <v>45657</v>
      </c>
      <c r="D39" s="77" t="s">
        <v>175</v>
      </c>
      <c r="E39" s="83" t="s">
        <v>732</v>
      </c>
      <c r="F39" s="83" t="s">
        <v>733</v>
      </c>
      <c r="G39" s="79" t="s">
        <v>11</v>
      </c>
      <c r="H39" s="80">
        <v>1259140.24</v>
      </c>
      <c r="I39" s="81">
        <v>0</v>
      </c>
    </row>
    <row r="40" spans="2:9" ht="43.5" thickBot="1" x14ac:dyDescent="0.6">
      <c r="B40" s="76">
        <v>45219</v>
      </c>
      <c r="C40" s="82">
        <v>45657</v>
      </c>
      <c r="D40" s="77" t="s">
        <v>735</v>
      </c>
      <c r="E40" s="83" t="s">
        <v>734</v>
      </c>
      <c r="F40" s="83" t="s">
        <v>736</v>
      </c>
      <c r="G40" s="79" t="s">
        <v>11</v>
      </c>
      <c r="H40" s="80">
        <v>32000</v>
      </c>
      <c r="I40" s="81">
        <v>0</v>
      </c>
    </row>
    <row r="41" spans="2:9" ht="43.5" thickBot="1" x14ac:dyDescent="0.6">
      <c r="B41" s="76">
        <v>45218</v>
      </c>
      <c r="C41" s="82">
        <v>45291</v>
      </c>
      <c r="D41" s="77" t="s">
        <v>739</v>
      </c>
      <c r="E41" s="83" t="s">
        <v>737</v>
      </c>
      <c r="F41" s="83" t="s">
        <v>740</v>
      </c>
      <c r="G41" s="79" t="s">
        <v>11</v>
      </c>
      <c r="H41" s="80">
        <v>70505</v>
      </c>
      <c r="I41" s="81">
        <v>0</v>
      </c>
    </row>
    <row r="42" spans="2:9" ht="43.5" thickBot="1" x14ac:dyDescent="0.6">
      <c r="B42" s="76">
        <v>45202</v>
      </c>
      <c r="C42" s="82">
        <v>45291</v>
      </c>
      <c r="D42" s="77" t="s">
        <v>738</v>
      </c>
      <c r="E42" s="83" t="s">
        <v>729</v>
      </c>
      <c r="F42" s="83" t="s">
        <v>741</v>
      </c>
      <c r="G42" s="79" t="s">
        <v>11</v>
      </c>
      <c r="H42" s="80">
        <v>255000</v>
      </c>
      <c r="I42" s="81">
        <v>0</v>
      </c>
    </row>
    <row r="43" spans="2:9" ht="29.1" thickBot="1" x14ac:dyDescent="0.6">
      <c r="B43" s="76">
        <v>45215</v>
      </c>
      <c r="C43" s="82">
        <v>45657</v>
      </c>
      <c r="D43" s="77" t="s">
        <v>453</v>
      </c>
      <c r="E43" s="83" t="s">
        <v>506</v>
      </c>
      <c r="F43" s="83" t="s">
        <v>742</v>
      </c>
      <c r="G43" s="79" t="s">
        <v>11</v>
      </c>
      <c r="H43" s="80">
        <v>75000.800000000003</v>
      </c>
      <c r="I43" s="81">
        <v>0</v>
      </c>
    </row>
    <row r="44" spans="2:9" ht="43.5" thickBot="1" x14ac:dyDescent="0.6">
      <c r="B44" s="76">
        <v>45225</v>
      </c>
      <c r="C44" s="82">
        <v>45291</v>
      </c>
      <c r="D44" s="77" t="s">
        <v>744</v>
      </c>
      <c r="E44" s="83" t="s">
        <v>743</v>
      </c>
      <c r="F44" s="83" t="s">
        <v>745</v>
      </c>
      <c r="G44" s="79" t="s">
        <v>11</v>
      </c>
      <c r="H44" s="80">
        <v>163267</v>
      </c>
      <c r="I44" s="81">
        <v>0</v>
      </c>
    </row>
    <row r="45" spans="2:9" ht="14.7" thickBot="1" x14ac:dyDescent="0.6">
      <c r="B45" s="91"/>
      <c r="C45" s="84"/>
      <c r="D45" s="84"/>
      <c r="E45" s="85"/>
      <c r="F45" s="86"/>
      <c r="G45" s="83"/>
      <c r="H45" s="87"/>
      <c r="I45" s="88"/>
    </row>
    <row r="46" spans="2:9" ht="14.7" thickBot="1" x14ac:dyDescent="0.6">
      <c r="B46" s="63" t="s">
        <v>71</v>
      </c>
      <c r="C46" s="64"/>
      <c r="D46" s="64"/>
      <c r="E46" s="64"/>
      <c r="F46" s="65"/>
      <c r="G46" s="31"/>
      <c r="H46" s="41">
        <f>SUM(H10:H45)</f>
        <v>5693670.7199999997</v>
      </c>
      <c r="I46" s="2"/>
    </row>
    <row r="47" spans="2:9" x14ac:dyDescent="0.55000000000000004">
      <c r="B47" s="21"/>
      <c r="C47" s="21"/>
      <c r="D47" s="22"/>
      <c r="E47" s="23"/>
      <c r="F47" s="22"/>
      <c r="G47" s="24"/>
      <c r="H47" s="25"/>
    </row>
    <row r="48" spans="2:9" x14ac:dyDescent="0.55000000000000004">
      <c r="B48" s="21"/>
      <c r="C48" s="21"/>
      <c r="D48" s="22"/>
      <c r="E48" s="23"/>
      <c r="F48" s="24"/>
      <c r="G48" s="25"/>
      <c r="H48" s="23"/>
    </row>
    <row r="49" spans="2:9" x14ac:dyDescent="0.55000000000000004">
      <c r="B49" s="23"/>
      <c r="C49" s="23"/>
      <c r="D49" s="22"/>
      <c r="E49" s="22"/>
      <c r="F49" s="22"/>
      <c r="G49" s="23"/>
      <c r="H49" s="23"/>
    </row>
    <row r="50" spans="2:9" x14ac:dyDescent="0.55000000000000004">
      <c r="B50" s="21"/>
      <c r="C50" s="89" t="s">
        <v>13</v>
      </c>
      <c r="D50" s="89"/>
      <c r="E50" s="89" t="s">
        <v>14</v>
      </c>
      <c r="F50" s="89"/>
      <c r="G50" s="89" t="s">
        <v>15</v>
      </c>
      <c r="H50" s="89"/>
      <c r="I50" s="89"/>
    </row>
    <row r="51" spans="2:9" x14ac:dyDescent="0.55000000000000004">
      <c r="B51" s="21"/>
      <c r="C51" s="90" t="s">
        <v>16</v>
      </c>
      <c r="D51" s="90"/>
      <c r="E51" s="90" t="s">
        <v>17</v>
      </c>
      <c r="F51" s="90"/>
      <c r="G51" s="90" t="s">
        <v>18</v>
      </c>
      <c r="H51" s="90"/>
      <c r="I51" s="90"/>
    </row>
    <row r="52" spans="2:9" x14ac:dyDescent="0.55000000000000004">
      <c r="C52" s="90" t="s">
        <v>19</v>
      </c>
      <c r="D52" s="90"/>
      <c r="E52" s="90" t="s">
        <v>20</v>
      </c>
      <c r="F52" s="90"/>
      <c r="G52" s="90" t="s">
        <v>21</v>
      </c>
      <c r="H52" s="90"/>
      <c r="I52" s="90"/>
    </row>
    <row r="53" spans="2:9" x14ac:dyDescent="0.55000000000000004">
      <c r="D53" s="26"/>
      <c r="F53" s="26"/>
    </row>
    <row r="54" spans="2:9" x14ac:dyDescent="0.55000000000000004">
      <c r="D54" s="22"/>
      <c r="E54" s="26"/>
    </row>
    <row r="55" spans="2:9" x14ac:dyDescent="0.55000000000000004">
      <c r="G55" t="s">
        <v>22</v>
      </c>
    </row>
    <row r="58" spans="2:9" x14ac:dyDescent="0.55000000000000004">
      <c r="G58" t="s">
        <v>23</v>
      </c>
    </row>
  </sheetData>
  <mergeCells count="16">
    <mergeCell ref="G50:I50"/>
    <mergeCell ref="G51:I51"/>
    <mergeCell ref="G52:I52"/>
    <mergeCell ref="C50:D50"/>
    <mergeCell ref="C51:D51"/>
    <mergeCell ref="C52:D52"/>
    <mergeCell ref="E50:F50"/>
    <mergeCell ref="E51:F51"/>
    <mergeCell ref="E52:F52"/>
    <mergeCell ref="B46:F46"/>
    <mergeCell ref="B3:I3"/>
    <mergeCell ref="B4:I4"/>
    <mergeCell ref="B5:I5"/>
    <mergeCell ref="B6:I6"/>
    <mergeCell ref="B7:I7"/>
    <mergeCell ref="B8:I8"/>
  </mergeCells>
  <pageMargins left="0.11811023622047245" right="0.11811023622047245" top="0.15748031496062992" bottom="0.15748031496062992" header="0.31496062992125984" footer="0.31496062992125984"/>
  <pageSetup scale="6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A797D-7CCA-4CF4-81CB-6F336CD2B399}">
  <sheetPr codeName="Hoja2"/>
  <dimension ref="B2:G40"/>
  <sheetViews>
    <sheetView topLeftCell="A22" workbookViewId="0">
      <selection activeCell="E30" sqref="E30"/>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4.26171875"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7" ht="14.7" thickBot="1" x14ac:dyDescent="0.6"/>
    <row r="3" spans="2:7" x14ac:dyDescent="0.55000000000000004">
      <c r="B3" s="57" t="s">
        <v>0</v>
      </c>
      <c r="C3" s="58"/>
      <c r="D3" s="58"/>
      <c r="E3" s="58"/>
      <c r="F3" s="58"/>
      <c r="G3" s="59"/>
    </row>
    <row r="4" spans="2:7" x14ac:dyDescent="0.55000000000000004">
      <c r="B4" s="60" t="s">
        <v>1</v>
      </c>
      <c r="C4" s="61"/>
      <c r="D4" s="61"/>
      <c r="E4" s="61"/>
      <c r="F4" s="61"/>
      <c r="G4" s="62"/>
    </row>
    <row r="5" spans="2:7" x14ac:dyDescent="0.55000000000000004">
      <c r="B5" s="60" t="s">
        <v>2</v>
      </c>
      <c r="C5" s="61"/>
      <c r="D5" s="61"/>
      <c r="E5" s="61"/>
      <c r="F5" s="61"/>
      <c r="G5" s="62"/>
    </row>
    <row r="6" spans="2:7" x14ac:dyDescent="0.55000000000000004">
      <c r="B6" s="60" t="s">
        <v>30</v>
      </c>
      <c r="C6" s="61"/>
      <c r="D6" s="61"/>
      <c r="E6" s="61"/>
      <c r="F6" s="61"/>
      <c r="G6" s="62"/>
    </row>
    <row r="7" spans="2:7" x14ac:dyDescent="0.55000000000000004">
      <c r="B7" s="60" t="s">
        <v>3</v>
      </c>
      <c r="C7" s="61"/>
      <c r="D7" s="61"/>
      <c r="E7" s="61"/>
      <c r="F7" s="61"/>
      <c r="G7" s="62"/>
    </row>
    <row r="8" spans="2:7" ht="14.7" thickBot="1" x14ac:dyDescent="0.6">
      <c r="B8" s="54" t="s">
        <v>4</v>
      </c>
      <c r="C8" s="55"/>
      <c r="D8" s="55"/>
      <c r="E8" s="55"/>
      <c r="F8" s="55"/>
      <c r="G8" s="56"/>
    </row>
    <row r="9" spans="2:7" ht="14.7" thickBot="1" x14ac:dyDescent="0.6">
      <c r="B9" s="1" t="s">
        <v>5</v>
      </c>
      <c r="C9" s="2" t="s">
        <v>6</v>
      </c>
      <c r="D9" s="2" t="s">
        <v>7</v>
      </c>
      <c r="E9" s="2" t="s">
        <v>8</v>
      </c>
      <c r="F9" s="3" t="s">
        <v>9</v>
      </c>
      <c r="G9" s="4" t="s">
        <v>10</v>
      </c>
    </row>
    <row r="10" spans="2:7" ht="43.5" thickBot="1" x14ac:dyDescent="0.6">
      <c r="B10" s="5">
        <v>44953</v>
      </c>
      <c r="C10" s="6" t="s">
        <v>33</v>
      </c>
      <c r="D10" s="7" t="s">
        <v>31</v>
      </c>
      <c r="E10" s="7" t="s">
        <v>32</v>
      </c>
      <c r="F10" s="8" t="s">
        <v>11</v>
      </c>
      <c r="G10" s="9">
        <v>86600.83</v>
      </c>
    </row>
    <row r="11" spans="2:7" ht="29.1" thickBot="1" x14ac:dyDescent="0.6">
      <c r="B11" s="27">
        <v>44953</v>
      </c>
      <c r="C11" s="11" t="s">
        <v>35</v>
      </c>
      <c r="D11" s="7" t="s">
        <v>31</v>
      </c>
      <c r="E11" s="7" t="s">
        <v>34</v>
      </c>
      <c r="F11" s="8" t="s">
        <v>11</v>
      </c>
      <c r="G11" s="12">
        <v>30535.98</v>
      </c>
    </row>
    <row r="12" spans="2:7" ht="29.1" thickBot="1" x14ac:dyDescent="0.6">
      <c r="B12" s="27">
        <v>44953</v>
      </c>
      <c r="C12" s="14" t="s">
        <v>37</v>
      </c>
      <c r="D12" s="7" t="s">
        <v>31</v>
      </c>
      <c r="E12" s="7" t="s">
        <v>36</v>
      </c>
      <c r="F12" s="8" t="s">
        <v>11</v>
      </c>
      <c r="G12" s="12">
        <v>4064.01</v>
      </c>
    </row>
    <row r="13" spans="2:7" ht="43.5" thickBot="1" x14ac:dyDescent="0.6">
      <c r="B13" s="27">
        <v>44953</v>
      </c>
      <c r="C13" s="14" t="s">
        <v>39</v>
      </c>
      <c r="D13" s="7" t="s">
        <v>31</v>
      </c>
      <c r="E13" s="7" t="s">
        <v>38</v>
      </c>
      <c r="F13" s="8" t="s">
        <v>11</v>
      </c>
      <c r="G13" s="12">
        <v>4988.99</v>
      </c>
    </row>
    <row r="14" spans="2:7" ht="43.5" thickBot="1" x14ac:dyDescent="0.6">
      <c r="B14" s="27">
        <v>44953</v>
      </c>
      <c r="C14" s="14" t="s">
        <v>41</v>
      </c>
      <c r="D14" s="7" t="s">
        <v>31</v>
      </c>
      <c r="E14" s="7" t="s">
        <v>40</v>
      </c>
      <c r="F14" s="8" t="s">
        <v>11</v>
      </c>
      <c r="G14" s="12">
        <v>5096.33</v>
      </c>
    </row>
    <row r="15" spans="2:7" ht="29.1" thickBot="1" x14ac:dyDescent="0.6">
      <c r="B15" s="27">
        <v>44953</v>
      </c>
      <c r="C15" s="14" t="s">
        <v>43</v>
      </c>
      <c r="D15" s="7" t="s">
        <v>31</v>
      </c>
      <c r="E15" s="7" t="s">
        <v>42</v>
      </c>
      <c r="F15" s="8" t="s">
        <v>11</v>
      </c>
      <c r="G15" s="12">
        <v>4053.98</v>
      </c>
    </row>
    <row r="16" spans="2:7" ht="29.1" thickBot="1" x14ac:dyDescent="0.6">
      <c r="B16" s="13">
        <v>44983</v>
      </c>
      <c r="C16" s="14" t="s">
        <v>45</v>
      </c>
      <c r="D16" s="7" t="s">
        <v>26</v>
      </c>
      <c r="E16" s="7" t="s">
        <v>44</v>
      </c>
      <c r="F16" s="8" t="s">
        <v>11</v>
      </c>
      <c r="G16" s="12">
        <v>71923.06</v>
      </c>
    </row>
    <row r="17" spans="2:7" ht="29.1" thickBot="1" x14ac:dyDescent="0.6">
      <c r="B17" s="13">
        <v>44963</v>
      </c>
      <c r="C17" s="14" t="s">
        <v>47</v>
      </c>
      <c r="D17" s="7" t="s">
        <v>48</v>
      </c>
      <c r="E17" s="7" t="s">
        <v>46</v>
      </c>
      <c r="F17" s="8" t="s">
        <v>11</v>
      </c>
      <c r="G17" s="12">
        <v>1000000</v>
      </c>
    </row>
    <row r="18" spans="2:7" ht="29.1" thickBot="1" x14ac:dyDescent="0.6">
      <c r="B18" s="13">
        <v>44957</v>
      </c>
      <c r="C18" s="14" t="s">
        <v>51</v>
      </c>
      <c r="D18" s="7" t="s">
        <v>50</v>
      </c>
      <c r="E18" s="7" t="s">
        <v>49</v>
      </c>
      <c r="F18" s="8" t="s">
        <v>11</v>
      </c>
      <c r="G18" s="12">
        <v>4824</v>
      </c>
    </row>
    <row r="19" spans="2:7" ht="29.1" thickBot="1" x14ac:dyDescent="0.6">
      <c r="B19" s="13">
        <v>44970</v>
      </c>
      <c r="C19" s="14" t="s">
        <v>53</v>
      </c>
      <c r="D19" s="7" t="s">
        <v>26</v>
      </c>
      <c r="E19" s="7" t="s">
        <v>52</v>
      </c>
      <c r="F19" s="8" t="s">
        <v>11</v>
      </c>
      <c r="G19" s="12">
        <v>26647.41</v>
      </c>
    </row>
    <row r="20" spans="2:7" ht="29.1" thickBot="1" x14ac:dyDescent="0.6">
      <c r="B20" s="13">
        <v>44965</v>
      </c>
      <c r="C20" s="14" t="s">
        <v>55</v>
      </c>
      <c r="D20" s="7" t="s">
        <v>56</v>
      </c>
      <c r="E20" s="7" t="s">
        <v>54</v>
      </c>
      <c r="F20" s="8" t="s">
        <v>11</v>
      </c>
      <c r="G20" s="12">
        <v>5800</v>
      </c>
    </row>
    <row r="21" spans="2:7" ht="29.1" thickBot="1" x14ac:dyDescent="0.6">
      <c r="B21" s="13">
        <v>44960</v>
      </c>
      <c r="C21" s="14" t="s">
        <v>58</v>
      </c>
      <c r="D21" s="7" t="s">
        <v>56</v>
      </c>
      <c r="E21" s="7" t="s">
        <v>57</v>
      </c>
      <c r="F21" s="8" t="s">
        <v>11</v>
      </c>
      <c r="G21" s="12">
        <v>15000</v>
      </c>
    </row>
    <row r="22" spans="2:7" ht="29.1" thickBot="1" x14ac:dyDescent="0.6">
      <c r="B22" s="13">
        <v>44929</v>
      </c>
      <c r="C22" s="14" t="s">
        <v>60</v>
      </c>
      <c r="D22" s="7" t="s">
        <v>56</v>
      </c>
      <c r="E22" s="7" t="s">
        <v>59</v>
      </c>
      <c r="F22" s="8" t="s">
        <v>11</v>
      </c>
      <c r="G22" s="12">
        <v>5100</v>
      </c>
    </row>
    <row r="23" spans="2:7" ht="29.1" thickBot="1" x14ac:dyDescent="0.6">
      <c r="B23" s="13">
        <v>44965</v>
      </c>
      <c r="C23" s="14" t="s">
        <v>62</v>
      </c>
      <c r="D23" s="7" t="s">
        <v>56</v>
      </c>
      <c r="E23" s="7" t="s">
        <v>61</v>
      </c>
      <c r="F23" s="8" t="s">
        <v>11</v>
      </c>
      <c r="G23" s="12">
        <v>202293.75</v>
      </c>
    </row>
    <row r="24" spans="2:7" ht="29.1" thickBot="1" x14ac:dyDescent="0.6">
      <c r="B24" s="13">
        <v>44929</v>
      </c>
      <c r="C24" s="14" t="s">
        <v>64</v>
      </c>
      <c r="D24" s="7" t="s">
        <v>56</v>
      </c>
      <c r="E24" s="7" t="s">
        <v>63</v>
      </c>
      <c r="F24" s="8" t="s">
        <v>11</v>
      </c>
      <c r="G24" s="12">
        <v>15000</v>
      </c>
    </row>
    <row r="25" spans="2:7" ht="29.1" thickBot="1" x14ac:dyDescent="0.6">
      <c r="B25" s="13">
        <v>44985</v>
      </c>
      <c r="C25" s="14" t="s">
        <v>66</v>
      </c>
      <c r="D25" s="7" t="s">
        <v>67</v>
      </c>
      <c r="E25" s="7" t="s">
        <v>65</v>
      </c>
      <c r="F25" s="8" t="s">
        <v>11</v>
      </c>
      <c r="G25" s="12">
        <v>4824</v>
      </c>
    </row>
    <row r="26" spans="2:7" ht="14.7" thickBot="1" x14ac:dyDescent="0.6">
      <c r="B26" s="13"/>
      <c r="C26" s="14"/>
      <c r="D26" s="7"/>
      <c r="E26" s="7"/>
      <c r="F26" s="8" t="s">
        <v>11</v>
      </c>
      <c r="G26" s="12"/>
    </row>
    <row r="27" spans="2:7" ht="14.7" thickBot="1" x14ac:dyDescent="0.6">
      <c r="B27" s="13"/>
      <c r="C27" s="14"/>
      <c r="D27" s="15"/>
      <c r="E27" s="14"/>
      <c r="F27" s="8"/>
      <c r="G27" s="16"/>
    </row>
    <row r="28" spans="2:7" ht="14.7" thickBot="1" x14ac:dyDescent="0.6">
      <c r="B28" s="17"/>
      <c r="C28" s="18" t="s">
        <v>12</v>
      </c>
      <c r="D28" s="19"/>
      <c r="E28" s="19"/>
      <c r="F28" s="7"/>
      <c r="G28" s="20">
        <f>SUM(G10:G27)</f>
        <v>1486752.3399999999</v>
      </c>
    </row>
    <row r="29" spans="2:7" x14ac:dyDescent="0.55000000000000004">
      <c r="B29" s="21"/>
      <c r="C29" s="22"/>
      <c r="D29" s="23"/>
      <c r="E29" s="22"/>
      <c r="F29" s="24"/>
      <c r="G29" s="25"/>
    </row>
    <row r="30" spans="2:7" x14ac:dyDescent="0.55000000000000004">
      <c r="B30" s="21"/>
      <c r="C30" s="22"/>
      <c r="D30" s="23"/>
      <c r="E30" s="24"/>
      <c r="F30" s="25"/>
      <c r="G30" s="23"/>
    </row>
    <row r="31" spans="2:7" x14ac:dyDescent="0.55000000000000004">
      <c r="B31" s="23"/>
      <c r="C31" s="22"/>
      <c r="D31" s="22"/>
      <c r="E31" s="22"/>
      <c r="F31" s="23"/>
      <c r="G31" s="23"/>
    </row>
    <row r="32" spans="2:7" x14ac:dyDescent="0.55000000000000004">
      <c r="B32" s="21"/>
      <c r="C32" s="22" t="s">
        <v>13</v>
      </c>
      <c r="D32" s="22" t="s">
        <v>14</v>
      </c>
      <c r="E32" s="22" t="s">
        <v>15</v>
      </c>
      <c r="F32" s="23"/>
      <c r="G32" s="23"/>
    </row>
    <row r="33" spans="2:6" x14ac:dyDescent="0.55000000000000004">
      <c r="B33" s="21"/>
      <c r="C33" s="26" t="s">
        <v>16</v>
      </c>
      <c r="D33" s="26" t="s">
        <v>17</v>
      </c>
      <c r="E33" s="26" t="s">
        <v>18</v>
      </c>
    </row>
    <row r="34" spans="2:6" x14ac:dyDescent="0.55000000000000004">
      <c r="C34" s="26" t="s">
        <v>19</v>
      </c>
      <c r="D34" s="26" t="s">
        <v>20</v>
      </c>
      <c r="E34" s="26" t="s">
        <v>21</v>
      </c>
    </row>
    <row r="35" spans="2:6" x14ac:dyDescent="0.55000000000000004">
      <c r="C35" s="26"/>
      <c r="E35" s="26"/>
    </row>
    <row r="36" spans="2:6" x14ac:dyDescent="0.55000000000000004">
      <c r="C36" s="22"/>
      <c r="D36" s="26"/>
    </row>
    <row r="37" spans="2:6" x14ac:dyDescent="0.55000000000000004">
      <c r="F37" t="s">
        <v>22</v>
      </c>
    </row>
    <row r="40" spans="2:6" x14ac:dyDescent="0.55000000000000004">
      <c r="F40" t="s">
        <v>23</v>
      </c>
    </row>
  </sheetData>
  <mergeCells count="6">
    <mergeCell ref="B8:G8"/>
    <mergeCell ref="B3:G3"/>
    <mergeCell ref="B4:G4"/>
    <mergeCell ref="B5:G5"/>
    <mergeCell ref="B6:G6"/>
    <mergeCell ref="B7:G7"/>
  </mergeCells>
  <pageMargins left="0.7" right="0.7" top="0.75" bottom="0.75" header="0.3" footer="0.3"/>
  <pageSetup scale="7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B2B9-4A77-4709-ABE4-97981251890F}">
  <sheetPr codeName="Hoja3"/>
  <dimension ref="B2:G51"/>
  <sheetViews>
    <sheetView workbookViewId="0">
      <selection activeCell="A39" sqref="A39:XFD39"/>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4.26171875"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7" ht="14.7" thickBot="1" x14ac:dyDescent="0.6"/>
    <row r="3" spans="2:7" x14ac:dyDescent="0.55000000000000004">
      <c r="B3" s="57" t="s">
        <v>0</v>
      </c>
      <c r="C3" s="58"/>
      <c r="D3" s="58"/>
      <c r="E3" s="58"/>
      <c r="F3" s="58"/>
      <c r="G3" s="59"/>
    </row>
    <row r="4" spans="2:7" x14ac:dyDescent="0.55000000000000004">
      <c r="B4" s="60" t="s">
        <v>1</v>
      </c>
      <c r="C4" s="61"/>
      <c r="D4" s="61"/>
      <c r="E4" s="61"/>
      <c r="F4" s="61"/>
      <c r="G4" s="62"/>
    </row>
    <row r="5" spans="2:7" x14ac:dyDescent="0.55000000000000004">
      <c r="B5" s="60" t="s">
        <v>2</v>
      </c>
      <c r="C5" s="61"/>
      <c r="D5" s="61"/>
      <c r="E5" s="61"/>
      <c r="F5" s="61"/>
      <c r="G5" s="62"/>
    </row>
    <row r="6" spans="2:7" x14ac:dyDescent="0.55000000000000004">
      <c r="B6" s="60" t="s">
        <v>68</v>
      </c>
      <c r="C6" s="61"/>
      <c r="D6" s="61"/>
      <c r="E6" s="61"/>
      <c r="F6" s="61"/>
      <c r="G6" s="62"/>
    </row>
    <row r="7" spans="2:7" x14ac:dyDescent="0.55000000000000004">
      <c r="B7" s="60" t="s">
        <v>3</v>
      </c>
      <c r="C7" s="61"/>
      <c r="D7" s="61"/>
      <c r="E7" s="61"/>
      <c r="F7" s="61"/>
      <c r="G7" s="62"/>
    </row>
    <row r="8" spans="2:7" ht="14.7" thickBot="1" x14ac:dyDescent="0.6">
      <c r="B8" s="54" t="s">
        <v>4</v>
      </c>
      <c r="C8" s="55"/>
      <c r="D8" s="55"/>
      <c r="E8" s="55"/>
      <c r="F8" s="55"/>
      <c r="G8" s="56"/>
    </row>
    <row r="9" spans="2:7" ht="14.7" thickBot="1" x14ac:dyDescent="0.6">
      <c r="B9" s="1" t="s">
        <v>5</v>
      </c>
      <c r="C9" s="2" t="s">
        <v>6</v>
      </c>
      <c r="D9" s="2" t="s">
        <v>7</v>
      </c>
      <c r="E9" s="2" t="s">
        <v>8</v>
      </c>
      <c r="F9" s="3" t="s">
        <v>9</v>
      </c>
      <c r="G9" s="4" t="s">
        <v>10</v>
      </c>
    </row>
    <row r="10" spans="2:7" ht="43.5" thickBot="1" x14ac:dyDescent="0.6">
      <c r="B10" s="5">
        <v>44984</v>
      </c>
      <c r="C10" s="6" t="s">
        <v>70</v>
      </c>
      <c r="D10" s="7" t="s">
        <v>31</v>
      </c>
      <c r="E10" s="7" t="s">
        <v>69</v>
      </c>
      <c r="F10" s="8" t="s">
        <v>11</v>
      </c>
      <c r="G10" s="9">
        <v>4945.63</v>
      </c>
    </row>
    <row r="11" spans="2:7" ht="43.5" thickBot="1" x14ac:dyDescent="0.6">
      <c r="B11" s="27">
        <v>44984</v>
      </c>
      <c r="C11" s="11" t="s">
        <v>73</v>
      </c>
      <c r="D11" s="7" t="s">
        <v>31</v>
      </c>
      <c r="E11" s="7" t="s">
        <v>72</v>
      </c>
      <c r="F11" s="8" t="s">
        <v>11</v>
      </c>
      <c r="G11" s="12">
        <v>4998.5</v>
      </c>
    </row>
    <row r="12" spans="2:7" ht="29.1" thickBot="1" x14ac:dyDescent="0.6">
      <c r="B12" s="27">
        <v>44984</v>
      </c>
      <c r="C12" s="14" t="s">
        <v>75</v>
      </c>
      <c r="D12" s="7" t="s">
        <v>31</v>
      </c>
      <c r="E12" s="7" t="s">
        <v>74</v>
      </c>
      <c r="F12" s="8" t="s">
        <v>11</v>
      </c>
      <c r="G12" s="12">
        <v>32731.48</v>
      </c>
    </row>
    <row r="13" spans="2:7" ht="43.5" thickBot="1" x14ac:dyDescent="0.6">
      <c r="B13" s="27">
        <v>44984</v>
      </c>
      <c r="C13" s="14" t="s">
        <v>77</v>
      </c>
      <c r="D13" s="7" t="s">
        <v>31</v>
      </c>
      <c r="E13" s="7" t="s">
        <v>76</v>
      </c>
      <c r="F13" s="8" t="s">
        <v>11</v>
      </c>
      <c r="G13" s="12">
        <v>4058.43</v>
      </c>
    </row>
    <row r="14" spans="2:7" ht="43.5" thickBot="1" x14ac:dyDescent="0.6">
      <c r="B14" s="27">
        <v>44984</v>
      </c>
      <c r="C14" s="14" t="s">
        <v>79</v>
      </c>
      <c r="D14" s="7" t="s">
        <v>31</v>
      </c>
      <c r="E14" s="7" t="s">
        <v>78</v>
      </c>
      <c r="F14" s="8" t="s">
        <v>11</v>
      </c>
      <c r="G14" s="12">
        <v>4074.64</v>
      </c>
    </row>
    <row r="15" spans="2:7" ht="29.1" thickBot="1" x14ac:dyDescent="0.6">
      <c r="B15" s="27">
        <v>44985</v>
      </c>
      <c r="C15" s="14" t="s">
        <v>81</v>
      </c>
      <c r="D15" s="7" t="s">
        <v>26</v>
      </c>
      <c r="E15" s="7" t="s">
        <v>80</v>
      </c>
      <c r="F15" s="8" t="s">
        <v>11</v>
      </c>
      <c r="G15" s="12">
        <v>68072.72</v>
      </c>
    </row>
    <row r="16" spans="2:7" ht="43.5" thickBot="1" x14ac:dyDescent="0.6">
      <c r="B16" s="27">
        <v>44987</v>
      </c>
      <c r="C16" s="14" t="s">
        <v>83</v>
      </c>
      <c r="D16" s="7" t="s">
        <v>84</v>
      </c>
      <c r="E16" s="7" t="s">
        <v>82</v>
      </c>
      <c r="F16" s="8" t="s">
        <v>11</v>
      </c>
      <c r="G16" s="12">
        <v>213197.68</v>
      </c>
    </row>
    <row r="17" spans="2:7" ht="29.1" thickBot="1" x14ac:dyDescent="0.6">
      <c r="B17" s="27">
        <v>44987</v>
      </c>
      <c r="C17" s="14" t="s">
        <v>86</v>
      </c>
      <c r="D17" s="7" t="s">
        <v>84</v>
      </c>
      <c r="E17" s="7" t="s">
        <v>85</v>
      </c>
      <c r="F17" s="8" t="s">
        <v>11</v>
      </c>
      <c r="G17" s="12">
        <v>5450</v>
      </c>
    </row>
    <row r="18" spans="2:7" ht="29.1" thickBot="1" x14ac:dyDescent="0.6">
      <c r="B18" s="27">
        <v>44987</v>
      </c>
      <c r="C18" s="14" t="s">
        <v>88</v>
      </c>
      <c r="D18" s="7" t="s">
        <v>84</v>
      </c>
      <c r="E18" s="7" t="s">
        <v>87</v>
      </c>
      <c r="F18" s="8" t="s">
        <v>11</v>
      </c>
      <c r="G18" s="12">
        <v>15000</v>
      </c>
    </row>
    <row r="19" spans="2:7" ht="29.1" thickBot="1" x14ac:dyDescent="0.6">
      <c r="B19" s="27">
        <v>44992</v>
      </c>
      <c r="C19" s="14" t="s">
        <v>90</v>
      </c>
      <c r="D19" s="7" t="s">
        <v>91</v>
      </c>
      <c r="E19" s="7" t="s">
        <v>89</v>
      </c>
      <c r="F19" s="8" t="s">
        <v>11</v>
      </c>
      <c r="G19" s="12">
        <v>25740.400000000001</v>
      </c>
    </row>
    <row r="20" spans="2:7" ht="43.5" thickBot="1" x14ac:dyDescent="0.6">
      <c r="B20" s="27">
        <v>44992</v>
      </c>
      <c r="C20" s="14" t="s">
        <v>93</v>
      </c>
      <c r="D20" s="7" t="s">
        <v>91</v>
      </c>
      <c r="E20" s="7" t="s">
        <v>92</v>
      </c>
      <c r="F20" s="8" t="s">
        <v>11</v>
      </c>
      <c r="G20" s="12">
        <v>16874</v>
      </c>
    </row>
    <row r="21" spans="2:7" ht="29.1" thickBot="1" x14ac:dyDescent="0.6">
      <c r="B21" s="27">
        <v>44988</v>
      </c>
      <c r="C21" s="14" t="s">
        <v>95</v>
      </c>
      <c r="D21" s="7" t="s">
        <v>96</v>
      </c>
      <c r="E21" s="7" t="s">
        <v>94</v>
      </c>
      <c r="F21" s="8" t="s">
        <v>11</v>
      </c>
      <c r="G21" s="12">
        <v>29001.5</v>
      </c>
    </row>
    <row r="22" spans="2:7" ht="29.1" thickBot="1" x14ac:dyDescent="0.6">
      <c r="B22" s="27">
        <v>44992</v>
      </c>
      <c r="C22" s="14" t="s">
        <v>98</v>
      </c>
      <c r="D22" s="7" t="s">
        <v>91</v>
      </c>
      <c r="E22" s="7" t="s">
        <v>97</v>
      </c>
      <c r="F22" s="8" t="s">
        <v>11</v>
      </c>
      <c r="G22" s="12">
        <v>65903</v>
      </c>
    </row>
    <row r="23" spans="2:7" ht="29.1" thickBot="1" x14ac:dyDescent="0.6">
      <c r="B23" s="13">
        <v>44943</v>
      </c>
      <c r="C23" s="14" t="s">
        <v>100</v>
      </c>
      <c r="D23" s="7" t="s">
        <v>101</v>
      </c>
      <c r="E23" s="7" t="s">
        <v>99</v>
      </c>
      <c r="F23" s="8" t="s">
        <v>11</v>
      </c>
      <c r="G23" s="12">
        <v>10500</v>
      </c>
    </row>
    <row r="24" spans="2:7" ht="29.1" thickBot="1" x14ac:dyDescent="0.6">
      <c r="B24" s="13">
        <v>45016</v>
      </c>
      <c r="C24" s="14" t="s">
        <v>103</v>
      </c>
      <c r="D24" s="7" t="s">
        <v>50</v>
      </c>
      <c r="E24" s="7" t="s">
        <v>102</v>
      </c>
      <c r="F24" s="8" t="s">
        <v>11</v>
      </c>
      <c r="G24" s="12">
        <v>4824</v>
      </c>
    </row>
    <row r="25" spans="2:7" ht="43.5" thickBot="1" x14ac:dyDescent="0.6">
      <c r="B25" s="13">
        <v>44998</v>
      </c>
      <c r="C25" s="14" t="s">
        <v>105</v>
      </c>
      <c r="D25" s="7" t="s">
        <v>26</v>
      </c>
      <c r="E25" s="7" t="s">
        <v>104</v>
      </c>
      <c r="F25" s="8" t="s">
        <v>11</v>
      </c>
      <c r="G25" s="12">
        <v>26595.74</v>
      </c>
    </row>
    <row r="26" spans="2:7" ht="43.5" thickBot="1" x14ac:dyDescent="0.6">
      <c r="B26" s="13">
        <v>44998</v>
      </c>
      <c r="C26" s="14" t="s">
        <v>107</v>
      </c>
      <c r="D26" s="7" t="s">
        <v>108</v>
      </c>
      <c r="E26" s="7" t="s">
        <v>106</v>
      </c>
      <c r="F26" s="8" t="s">
        <v>11</v>
      </c>
      <c r="G26" s="12">
        <v>19593.900000000001</v>
      </c>
    </row>
    <row r="27" spans="2:7" ht="57.9" thickBot="1" x14ac:dyDescent="0.6">
      <c r="B27" s="13">
        <v>44999</v>
      </c>
      <c r="C27" s="14" t="s">
        <v>110</v>
      </c>
      <c r="D27" s="7" t="s">
        <v>111</v>
      </c>
      <c r="E27" s="7" t="s">
        <v>109</v>
      </c>
      <c r="F27" s="8" t="s">
        <v>11</v>
      </c>
      <c r="G27" s="12">
        <v>328293</v>
      </c>
    </row>
    <row r="28" spans="2:7" ht="29.1" thickBot="1" x14ac:dyDescent="0.6">
      <c r="B28" s="13">
        <v>44993</v>
      </c>
      <c r="C28" s="14" t="s">
        <v>113</v>
      </c>
      <c r="D28" s="7" t="s">
        <v>114</v>
      </c>
      <c r="E28" s="7" t="s">
        <v>112</v>
      </c>
      <c r="F28" s="8" t="s">
        <v>11</v>
      </c>
      <c r="G28" s="12">
        <v>95127.22</v>
      </c>
    </row>
    <row r="29" spans="2:7" ht="43.5" thickBot="1" x14ac:dyDescent="0.6">
      <c r="B29" s="13">
        <v>44916</v>
      </c>
      <c r="C29" s="14" t="s">
        <v>116</v>
      </c>
      <c r="D29" s="7" t="s">
        <v>117</v>
      </c>
      <c r="E29" s="7" t="s">
        <v>115</v>
      </c>
      <c r="F29" s="8" t="s">
        <v>11</v>
      </c>
      <c r="G29" s="12">
        <v>49088</v>
      </c>
    </row>
    <row r="30" spans="2:7" ht="43.5" thickBot="1" x14ac:dyDescent="0.6">
      <c r="B30" s="13">
        <v>45001</v>
      </c>
      <c r="C30" s="14" t="s">
        <v>119</v>
      </c>
      <c r="D30" s="7" t="s">
        <v>120</v>
      </c>
      <c r="E30" s="7" t="s">
        <v>118</v>
      </c>
      <c r="F30" s="8" t="s">
        <v>11</v>
      </c>
      <c r="G30" s="12">
        <v>190806</v>
      </c>
    </row>
    <row r="31" spans="2:7" ht="29.1" thickBot="1" x14ac:dyDescent="0.6">
      <c r="B31" s="13">
        <v>45001</v>
      </c>
      <c r="C31" s="14" t="s">
        <v>122</v>
      </c>
      <c r="D31" s="7" t="s">
        <v>123</v>
      </c>
      <c r="E31" s="7" t="s">
        <v>121</v>
      </c>
      <c r="F31" s="8" t="s">
        <v>11</v>
      </c>
      <c r="G31" s="12">
        <v>181200</v>
      </c>
    </row>
    <row r="32" spans="2:7" ht="43.5" thickBot="1" x14ac:dyDescent="0.6">
      <c r="B32" s="13">
        <v>45012</v>
      </c>
      <c r="C32" s="14" t="s">
        <v>125</v>
      </c>
      <c r="D32" s="7" t="s">
        <v>31</v>
      </c>
      <c r="E32" s="7" t="s">
        <v>124</v>
      </c>
      <c r="F32" s="8" t="s">
        <v>11</v>
      </c>
      <c r="G32" s="12">
        <v>4971.46</v>
      </c>
    </row>
    <row r="33" spans="2:7" ht="29.1" thickBot="1" x14ac:dyDescent="0.6">
      <c r="B33" s="13">
        <v>45012</v>
      </c>
      <c r="C33" s="14" t="s">
        <v>127</v>
      </c>
      <c r="D33" s="7" t="s">
        <v>31</v>
      </c>
      <c r="E33" s="7" t="s">
        <v>126</v>
      </c>
      <c r="F33" s="8" t="s">
        <v>11</v>
      </c>
      <c r="G33" s="12">
        <v>4180.9799999999996</v>
      </c>
    </row>
    <row r="34" spans="2:7" ht="43.5" thickBot="1" x14ac:dyDescent="0.6">
      <c r="B34" s="13">
        <v>45012</v>
      </c>
      <c r="C34" s="14" t="s">
        <v>129</v>
      </c>
      <c r="D34" s="7" t="s">
        <v>31</v>
      </c>
      <c r="E34" s="7" t="s">
        <v>128</v>
      </c>
      <c r="F34" s="8" t="s">
        <v>11</v>
      </c>
      <c r="G34" s="12">
        <v>4475.37</v>
      </c>
    </row>
    <row r="35" spans="2:7" ht="29.1" thickBot="1" x14ac:dyDescent="0.6">
      <c r="B35" s="13">
        <v>45012</v>
      </c>
      <c r="C35" s="14" t="s">
        <v>131</v>
      </c>
      <c r="D35" s="7" t="s">
        <v>31</v>
      </c>
      <c r="E35" s="7" t="s">
        <v>130</v>
      </c>
      <c r="F35" s="8" t="s">
        <v>11</v>
      </c>
      <c r="G35" s="12">
        <v>31396.87</v>
      </c>
    </row>
    <row r="36" spans="2:7" ht="43.5" thickBot="1" x14ac:dyDescent="0.6">
      <c r="B36" s="13">
        <v>45012</v>
      </c>
      <c r="C36" s="14" t="s">
        <v>133</v>
      </c>
      <c r="D36" s="7" t="s">
        <v>31</v>
      </c>
      <c r="E36" s="7" t="s">
        <v>132</v>
      </c>
      <c r="F36" s="8" t="s">
        <v>11</v>
      </c>
      <c r="G36" s="12">
        <v>4189.99</v>
      </c>
    </row>
    <row r="37" spans="2:7" ht="29.1" thickBot="1" x14ac:dyDescent="0.6">
      <c r="B37" s="13">
        <v>45012</v>
      </c>
      <c r="C37" s="14" t="s">
        <v>135</v>
      </c>
      <c r="D37" s="7" t="s">
        <v>31</v>
      </c>
      <c r="E37" s="7" t="s">
        <v>134</v>
      </c>
      <c r="F37" s="7" t="s">
        <v>11</v>
      </c>
      <c r="G37" s="33">
        <v>91133.89</v>
      </c>
    </row>
    <row r="38" spans="2:7" ht="14.7" thickBot="1" x14ac:dyDescent="0.6">
      <c r="B38" s="13"/>
      <c r="C38" s="28"/>
      <c r="D38" s="29"/>
      <c r="E38" s="30"/>
      <c r="F38" s="7"/>
      <c r="G38" s="33"/>
    </row>
    <row r="39" spans="2:7" ht="14.7" thickBot="1" x14ac:dyDescent="0.6">
      <c r="B39" s="63" t="s">
        <v>71</v>
      </c>
      <c r="C39" s="64"/>
      <c r="D39" s="64"/>
      <c r="E39" s="65"/>
      <c r="F39" s="31"/>
      <c r="G39" s="32">
        <f>SUM(G10:G38)</f>
        <v>1536424.4</v>
      </c>
    </row>
    <row r="40" spans="2:7" x14ac:dyDescent="0.55000000000000004">
      <c r="B40" s="21"/>
      <c r="C40" s="22"/>
      <c r="D40" s="23"/>
      <c r="E40" s="22"/>
      <c r="F40" s="24"/>
      <c r="G40" s="25"/>
    </row>
    <row r="41" spans="2:7" x14ac:dyDescent="0.55000000000000004">
      <c r="B41" s="21"/>
      <c r="C41" s="22"/>
      <c r="D41" s="23"/>
      <c r="E41" s="24"/>
      <c r="F41" s="25"/>
      <c r="G41" s="23"/>
    </row>
    <row r="42" spans="2:7" x14ac:dyDescent="0.55000000000000004">
      <c r="B42" s="23"/>
      <c r="C42" s="22"/>
      <c r="D42" s="22"/>
      <c r="E42" s="22"/>
      <c r="F42" s="23"/>
      <c r="G42" s="23"/>
    </row>
    <row r="43" spans="2:7" x14ac:dyDescent="0.55000000000000004">
      <c r="B43" s="21"/>
      <c r="C43" s="22" t="s">
        <v>13</v>
      </c>
      <c r="D43" s="22" t="s">
        <v>14</v>
      </c>
      <c r="E43" s="22" t="s">
        <v>15</v>
      </c>
      <c r="F43" s="23"/>
      <c r="G43" s="23"/>
    </row>
    <row r="44" spans="2:7" x14ac:dyDescent="0.55000000000000004">
      <c r="B44" s="21"/>
      <c r="C44" s="26" t="s">
        <v>16</v>
      </c>
      <c r="D44" s="26" t="s">
        <v>17</v>
      </c>
      <c r="E44" s="26" t="s">
        <v>18</v>
      </c>
    </row>
    <row r="45" spans="2:7" x14ac:dyDescent="0.55000000000000004">
      <c r="C45" s="26" t="s">
        <v>19</v>
      </c>
      <c r="D45" s="26" t="s">
        <v>20</v>
      </c>
      <c r="E45" s="26" t="s">
        <v>21</v>
      </c>
    </row>
    <row r="46" spans="2:7" x14ac:dyDescent="0.55000000000000004">
      <c r="C46" s="26"/>
      <c r="E46" s="26"/>
    </row>
    <row r="47" spans="2:7" x14ac:dyDescent="0.55000000000000004">
      <c r="C47" s="22"/>
      <c r="D47" s="26"/>
    </row>
    <row r="48" spans="2:7" x14ac:dyDescent="0.55000000000000004">
      <c r="F48" t="s">
        <v>22</v>
      </c>
    </row>
    <row r="51" spans="6:6" x14ac:dyDescent="0.55000000000000004">
      <c r="F51" t="s">
        <v>23</v>
      </c>
    </row>
  </sheetData>
  <mergeCells count="7">
    <mergeCell ref="B39:E39"/>
    <mergeCell ref="B3:G3"/>
    <mergeCell ref="B4:G4"/>
    <mergeCell ref="B5:G5"/>
    <mergeCell ref="B6:G6"/>
    <mergeCell ref="B7:G7"/>
    <mergeCell ref="B8:G8"/>
  </mergeCells>
  <pageMargins left="0.7" right="0.7" top="0.75" bottom="0.75" header="0.3" footer="0.3"/>
  <pageSetup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8AD6E-9B88-4EED-8DE3-77A263A91BAD}">
  <sheetPr codeName="Hoja4"/>
  <dimension ref="B2:G42"/>
  <sheetViews>
    <sheetView topLeftCell="B28" zoomScaleNormal="100" workbookViewId="0">
      <selection activeCell="B28" sqref="A28:XFD28"/>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4.26171875"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7" ht="14.7" thickBot="1" x14ac:dyDescent="0.6"/>
    <row r="3" spans="2:7" x14ac:dyDescent="0.55000000000000004">
      <c r="B3" s="57" t="s">
        <v>0</v>
      </c>
      <c r="C3" s="58"/>
      <c r="D3" s="58"/>
      <c r="E3" s="58"/>
      <c r="F3" s="58"/>
      <c r="G3" s="59"/>
    </row>
    <row r="4" spans="2:7" x14ac:dyDescent="0.55000000000000004">
      <c r="B4" s="60" t="s">
        <v>1</v>
      </c>
      <c r="C4" s="61"/>
      <c r="D4" s="61"/>
      <c r="E4" s="61"/>
      <c r="F4" s="61"/>
      <c r="G4" s="62"/>
    </row>
    <row r="5" spans="2:7" x14ac:dyDescent="0.55000000000000004">
      <c r="B5" s="60" t="s">
        <v>2</v>
      </c>
      <c r="C5" s="61"/>
      <c r="D5" s="61"/>
      <c r="E5" s="61"/>
      <c r="F5" s="61"/>
      <c r="G5" s="62"/>
    </row>
    <row r="6" spans="2:7" x14ac:dyDescent="0.55000000000000004">
      <c r="B6" s="60" t="s">
        <v>136</v>
      </c>
      <c r="C6" s="61"/>
      <c r="D6" s="61"/>
      <c r="E6" s="61"/>
      <c r="F6" s="61"/>
      <c r="G6" s="62"/>
    </row>
    <row r="7" spans="2:7" x14ac:dyDescent="0.55000000000000004">
      <c r="B7" s="60" t="s">
        <v>3</v>
      </c>
      <c r="C7" s="61"/>
      <c r="D7" s="61"/>
      <c r="E7" s="61"/>
      <c r="F7" s="61"/>
      <c r="G7" s="62"/>
    </row>
    <row r="8" spans="2:7" ht="14.7" thickBot="1" x14ac:dyDescent="0.6">
      <c r="B8" s="54" t="s">
        <v>4</v>
      </c>
      <c r="C8" s="55"/>
      <c r="D8" s="55"/>
      <c r="E8" s="55"/>
      <c r="F8" s="55"/>
      <c r="G8" s="56"/>
    </row>
    <row r="9" spans="2:7" ht="14.7" thickBot="1" x14ac:dyDescent="0.6">
      <c r="B9" s="1" t="s">
        <v>5</v>
      </c>
      <c r="C9" s="2" t="s">
        <v>6</v>
      </c>
      <c r="D9" s="2" t="s">
        <v>7</v>
      </c>
      <c r="E9" s="2" t="s">
        <v>8</v>
      </c>
      <c r="F9" s="3" t="s">
        <v>9</v>
      </c>
      <c r="G9" s="4" t="s">
        <v>10</v>
      </c>
    </row>
    <row r="10" spans="2:7" ht="29.1" thickBot="1" x14ac:dyDescent="0.6">
      <c r="B10" s="5">
        <v>45012</v>
      </c>
      <c r="C10" s="6" t="s">
        <v>138</v>
      </c>
      <c r="D10" s="7" t="s">
        <v>137</v>
      </c>
      <c r="E10" s="7" t="s">
        <v>139</v>
      </c>
      <c r="F10" s="8" t="s">
        <v>11</v>
      </c>
      <c r="G10" s="9">
        <v>15000</v>
      </c>
    </row>
    <row r="11" spans="2:7" ht="29.1" thickBot="1" x14ac:dyDescent="0.6">
      <c r="B11" s="27">
        <v>45015</v>
      </c>
      <c r="C11" s="11" t="s">
        <v>141</v>
      </c>
      <c r="D11" s="7" t="s">
        <v>140</v>
      </c>
      <c r="E11" s="7" t="s">
        <v>142</v>
      </c>
      <c r="F11" s="8" t="s">
        <v>11</v>
      </c>
      <c r="G11" s="12">
        <v>20650</v>
      </c>
    </row>
    <row r="12" spans="2:7" ht="29.1" thickBot="1" x14ac:dyDescent="0.6">
      <c r="B12" s="27">
        <v>45021</v>
      </c>
      <c r="C12" s="14" t="s">
        <v>143</v>
      </c>
      <c r="D12" s="7" t="s">
        <v>26</v>
      </c>
      <c r="E12" s="7" t="s">
        <v>144</v>
      </c>
      <c r="F12" s="8" t="s">
        <v>11</v>
      </c>
      <c r="G12" s="12">
        <v>67925</v>
      </c>
    </row>
    <row r="13" spans="2:7" ht="29.1" thickBot="1" x14ac:dyDescent="0.6">
      <c r="B13" s="27">
        <v>45046</v>
      </c>
      <c r="C13" s="14" t="s">
        <v>146</v>
      </c>
      <c r="D13" s="7" t="s">
        <v>50</v>
      </c>
      <c r="E13" s="7" t="s">
        <v>145</v>
      </c>
      <c r="F13" s="8" t="s">
        <v>11</v>
      </c>
      <c r="G13" s="12">
        <v>4824</v>
      </c>
    </row>
    <row r="14" spans="2:7" ht="29.1" thickBot="1" x14ac:dyDescent="0.6">
      <c r="B14" s="27">
        <v>45008</v>
      </c>
      <c r="C14" s="14" t="s">
        <v>149</v>
      </c>
      <c r="D14" s="7" t="s">
        <v>147</v>
      </c>
      <c r="E14" s="7" t="s">
        <v>148</v>
      </c>
      <c r="F14" s="8" t="s">
        <v>11</v>
      </c>
      <c r="G14" s="12">
        <v>18569.740000000002</v>
      </c>
    </row>
    <row r="15" spans="2:7" ht="29.1" thickBot="1" x14ac:dyDescent="0.6">
      <c r="B15" s="27">
        <v>45029</v>
      </c>
      <c r="C15" s="14" t="s">
        <v>151</v>
      </c>
      <c r="D15" s="7" t="s">
        <v>26</v>
      </c>
      <c r="E15" s="7" t="s">
        <v>150</v>
      </c>
      <c r="F15" s="8" t="s">
        <v>11</v>
      </c>
      <c r="G15" s="12">
        <v>26665</v>
      </c>
    </row>
    <row r="16" spans="2:7" ht="29.1" thickBot="1" x14ac:dyDescent="0.6">
      <c r="B16" s="27">
        <v>45033</v>
      </c>
      <c r="C16" s="14" t="s">
        <v>153</v>
      </c>
      <c r="D16" s="7" t="s">
        <v>84</v>
      </c>
      <c r="E16" s="7" t="s">
        <v>152</v>
      </c>
      <c r="F16" s="8" t="s">
        <v>11</v>
      </c>
      <c r="G16" s="12">
        <v>5100</v>
      </c>
    </row>
    <row r="17" spans="2:7" ht="29.1" thickBot="1" x14ac:dyDescent="0.6">
      <c r="B17" s="27">
        <v>45019</v>
      </c>
      <c r="C17" s="14" t="s">
        <v>155</v>
      </c>
      <c r="D17" s="7" t="s">
        <v>84</v>
      </c>
      <c r="E17" s="7" t="s">
        <v>154</v>
      </c>
      <c r="F17" s="8" t="s">
        <v>11</v>
      </c>
      <c r="G17" s="12">
        <v>15000</v>
      </c>
    </row>
    <row r="18" spans="2:7" ht="43.5" thickBot="1" x14ac:dyDescent="0.6">
      <c r="B18" s="27">
        <v>44903</v>
      </c>
      <c r="C18" s="14" t="s">
        <v>156</v>
      </c>
      <c r="D18" s="7" t="s">
        <v>157</v>
      </c>
      <c r="E18" s="7" t="s">
        <v>158</v>
      </c>
      <c r="F18" s="8" t="s">
        <v>11</v>
      </c>
      <c r="G18" s="12">
        <v>187609.68</v>
      </c>
    </row>
    <row r="19" spans="2:7" ht="43.5" thickBot="1" x14ac:dyDescent="0.6">
      <c r="B19" s="27">
        <v>44824</v>
      </c>
      <c r="C19" s="14" t="s">
        <v>159</v>
      </c>
      <c r="D19" s="7" t="s">
        <v>157</v>
      </c>
      <c r="E19" s="7" t="s">
        <v>160</v>
      </c>
      <c r="F19" s="8" t="s">
        <v>11</v>
      </c>
      <c r="G19" s="12">
        <v>4410</v>
      </c>
    </row>
    <row r="20" spans="2:7" ht="43.5" thickBot="1" x14ac:dyDescent="0.6">
      <c r="B20" s="27">
        <v>44806</v>
      </c>
      <c r="C20" s="14" t="s">
        <v>161</v>
      </c>
      <c r="D20" s="7" t="s">
        <v>157</v>
      </c>
      <c r="E20" s="7" t="s">
        <v>162</v>
      </c>
      <c r="F20" s="8" t="s">
        <v>11</v>
      </c>
      <c r="G20" s="12">
        <v>360000</v>
      </c>
    </row>
    <row r="21" spans="2:7" ht="43.5" thickBot="1" x14ac:dyDescent="0.6">
      <c r="B21" s="27">
        <v>44746</v>
      </c>
      <c r="C21" s="14" t="s">
        <v>163</v>
      </c>
      <c r="D21" s="7" t="s">
        <v>164</v>
      </c>
      <c r="E21" s="7" t="s">
        <v>165</v>
      </c>
      <c r="F21" s="8" t="s">
        <v>11</v>
      </c>
      <c r="G21" s="12">
        <v>369546.37</v>
      </c>
    </row>
    <row r="22" spans="2:7" ht="57.9" thickBot="1" x14ac:dyDescent="0.6">
      <c r="B22" s="27">
        <v>44680</v>
      </c>
      <c r="C22" s="14" t="s">
        <v>166</v>
      </c>
      <c r="D22" s="7" t="s">
        <v>167</v>
      </c>
      <c r="E22" s="7" t="s">
        <v>168</v>
      </c>
      <c r="F22" s="8" t="s">
        <v>11</v>
      </c>
      <c r="G22" s="12">
        <v>890004.59</v>
      </c>
    </row>
    <row r="23" spans="2:7" ht="57.9" thickBot="1" x14ac:dyDescent="0.6">
      <c r="B23" s="27">
        <v>44844</v>
      </c>
      <c r="C23" s="14" t="s">
        <v>169</v>
      </c>
      <c r="D23" s="7" t="s">
        <v>170</v>
      </c>
      <c r="E23" s="7" t="s">
        <v>171</v>
      </c>
      <c r="F23" s="8" t="s">
        <v>11</v>
      </c>
      <c r="G23" s="12">
        <v>107706.65</v>
      </c>
    </row>
    <row r="24" spans="2:7" ht="57.9" thickBot="1" x14ac:dyDescent="0.6">
      <c r="B24" s="27">
        <v>44816</v>
      </c>
      <c r="C24" s="14" t="s">
        <v>172</v>
      </c>
      <c r="D24" s="7" t="s">
        <v>173</v>
      </c>
      <c r="E24" s="7" t="s">
        <v>174</v>
      </c>
      <c r="F24" s="8" t="s">
        <v>11</v>
      </c>
      <c r="G24" s="12">
        <v>109016.18</v>
      </c>
    </row>
    <row r="25" spans="2:7" ht="43.5" thickBot="1" x14ac:dyDescent="0.6">
      <c r="B25" s="27">
        <v>44636</v>
      </c>
      <c r="C25" s="14" t="s">
        <v>175</v>
      </c>
      <c r="D25" s="7" t="s">
        <v>176</v>
      </c>
      <c r="E25" s="7" t="s">
        <v>177</v>
      </c>
      <c r="F25" s="8" t="s">
        <v>11</v>
      </c>
      <c r="G25" s="12">
        <v>301230.15000000002</v>
      </c>
    </row>
    <row r="26" spans="2:7" ht="57.9" thickBot="1" x14ac:dyDescent="0.6">
      <c r="B26" s="27">
        <v>44650</v>
      </c>
      <c r="C26" s="14" t="s">
        <v>178</v>
      </c>
      <c r="D26" s="7" t="s">
        <v>176</v>
      </c>
      <c r="E26" s="7" t="s">
        <v>179</v>
      </c>
      <c r="F26" s="8" t="s">
        <v>11</v>
      </c>
      <c r="G26" s="12">
        <v>100845.37</v>
      </c>
    </row>
    <row r="27" spans="2:7" ht="57.9" thickBot="1" x14ac:dyDescent="0.6">
      <c r="B27" s="27">
        <v>44827</v>
      </c>
      <c r="C27" s="14" t="s">
        <v>180</v>
      </c>
      <c r="D27" s="7" t="s">
        <v>176</v>
      </c>
      <c r="E27" s="7" t="s">
        <v>181</v>
      </c>
      <c r="F27" s="8" t="s">
        <v>11</v>
      </c>
      <c r="G27" s="12">
        <v>204440.76</v>
      </c>
    </row>
    <row r="28" spans="2:7" ht="43.5" thickBot="1" x14ac:dyDescent="0.6">
      <c r="B28" s="27">
        <v>44859</v>
      </c>
      <c r="C28" s="14" t="s">
        <v>182</v>
      </c>
      <c r="D28" s="7" t="s">
        <v>176</v>
      </c>
      <c r="E28" s="7" t="s">
        <v>183</v>
      </c>
      <c r="F28" s="8" t="s">
        <v>11</v>
      </c>
      <c r="G28" s="12">
        <v>127562.4</v>
      </c>
    </row>
    <row r="29" spans="2:7" ht="14.7" thickBot="1" x14ac:dyDescent="0.6">
      <c r="B29" s="13"/>
      <c r="C29" s="28"/>
      <c r="D29" s="29"/>
      <c r="E29" s="30"/>
      <c r="F29" s="7"/>
      <c r="G29" s="33"/>
    </row>
    <row r="30" spans="2:7" ht="14.7" thickBot="1" x14ac:dyDescent="0.6">
      <c r="B30" s="63" t="s">
        <v>71</v>
      </c>
      <c r="C30" s="64"/>
      <c r="D30" s="64"/>
      <c r="E30" s="65"/>
      <c r="F30" s="31"/>
      <c r="G30" s="32">
        <f>SUM(G10:G29)</f>
        <v>2936105.89</v>
      </c>
    </row>
    <row r="31" spans="2:7" x14ac:dyDescent="0.55000000000000004">
      <c r="B31" s="21"/>
      <c r="C31" s="22"/>
      <c r="D31" s="23"/>
      <c r="E31" s="22"/>
      <c r="F31" s="24"/>
      <c r="G31" s="25"/>
    </row>
    <row r="32" spans="2:7" x14ac:dyDescent="0.55000000000000004">
      <c r="B32" s="21"/>
      <c r="C32" s="22"/>
      <c r="D32" s="23"/>
      <c r="E32" s="24"/>
      <c r="F32" s="25"/>
      <c r="G32" s="23"/>
    </row>
    <row r="33" spans="2:7" x14ac:dyDescent="0.55000000000000004">
      <c r="B33" s="23"/>
      <c r="C33" s="22"/>
      <c r="D33" s="22"/>
      <c r="E33" s="22"/>
      <c r="F33" s="23"/>
      <c r="G33" s="23"/>
    </row>
    <row r="34" spans="2:7" x14ac:dyDescent="0.55000000000000004">
      <c r="B34" s="21"/>
      <c r="C34" s="22" t="s">
        <v>13</v>
      </c>
      <c r="D34" s="22" t="s">
        <v>14</v>
      </c>
      <c r="E34" s="22" t="s">
        <v>15</v>
      </c>
      <c r="F34" s="23"/>
      <c r="G34" s="23"/>
    </row>
    <row r="35" spans="2:7" x14ac:dyDescent="0.55000000000000004">
      <c r="B35" s="21"/>
      <c r="C35" s="26" t="s">
        <v>16</v>
      </c>
      <c r="D35" s="26" t="s">
        <v>17</v>
      </c>
      <c r="E35" s="26" t="s">
        <v>18</v>
      </c>
    </row>
    <row r="36" spans="2:7" x14ac:dyDescent="0.55000000000000004">
      <c r="C36" s="26" t="s">
        <v>19</v>
      </c>
      <c r="D36" s="26" t="s">
        <v>20</v>
      </c>
      <c r="E36" s="26" t="s">
        <v>21</v>
      </c>
    </row>
    <row r="37" spans="2:7" x14ac:dyDescent="0.55000000000000004">
      <c r="C37" s="26"/>
      <c r="E37" s="26"/>
    </row>
    <row r="38" spans="2:7" x14ac:dyDescent="0.55000000000000004">
      <c r="C38" s="22"/>
      <c r="D38" s="26"/>
    </row>
    <row r="39" spans="2:7" x14ac:dyDescent="0.55000000000000004">
      <c r="F39" t="s">
        <v>22</v>
      </c>
    </row>
    <row r="42" spans="2:7" x14ac:dyDescent="0.55000000000000004">
      <c r="F42" t="s">
        <v>23</v>
      </c>
    </row>
  </sheetData>
  <mergeCells count="7">
    <mergeCell ref="B30:E30"/>
    <mergeCell ref="B3:G3"/>
    <mergeCell ref="B4:G4"/>
    <mergeCell ref="B5:G5"/>
    <mergeCell ref="B6:G6"/>
    <mergeCell ref="B7:G7"/>
    <mergeCell ref="B8:G8"/>
  </mergeCells>
  <pageMargins left="0.7" right="0.7" top="0.75" bottom="0.75" header="0.3" footer="0.3"/>
  <pageSetup scale="7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56483-93EE-4AC7-B820-08A8901A152A}">
  <sheetPr codeName="Hoja5"/>
  <dimension ref="B2:H98"/>
  <sheetViews>
    <sheetView topLeftCell="B1" zoomScaleNormal="100" workbookViewId="0">
      <selection activeCell="F12" sqref="F12"/>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9.41796875" customWidth="1"/>
    <col min="8" max="8" width="16.41796875" bestFit="1"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8" ht="14.7" thickBot="1" x14ac:dyDescent="0.6"/>
    <row r="3" spans="2:8" ht="14.7" thickBot="1" x14ac:dyDescent="0.6">
      <c r="B3" s="66" t="s">
        <v>0</v>
      </c>
      <c r="C3" s="67"/>
      <c r="D3" s="67"/>
      <c r="E3" s="67"/>
      <c r="F3" s="67"/>
      <c r="G3" s="67"/>
      <c r="H3" s="68"/>
    </row>
    <row r="4" spans="2:8" ht="14.7" thickBot="1" x14ac:dyDescent="0.6">
      <c r="B4" s="69" t="s">
        <v>1</v>
      </c>
      <c r="C4" s="70"/>
      <c r="D4" s="70"/>
      <c r="E4" s="70"/>
      <c r="F4" s="70"/>
      <c r="G4" s="70"/>
      <c r="H4" s="71"/>
    </row>
    <row r="5" spans="2:8" ht="14.7" thickBot="1" x14ac:dyDescent="0.6">
      <c r="B5" s="69" t="s">
        <v>2</v>
      </c>
      <c r="C5" s="70"/>
      <c r="D5" s="70"/>
      <c r="E5" s="70"/>
      <c r="F5" s="70"/>
      <c r="G5" s="70"/>
      <c r="H5" s="71"/>
    </row>
    <row r="6" spans="2:8" ht="14.7" thickBot="1" x14ac:dyDescent="0.6">
      <c r="B6" s="72" t="s">
        <v>184</v>
      </c>
      <c r="C6" s="73"/>
      <c r="D6" s="73"/>
      <c r="E6" s="73"/>
      <c r="F6" s="73"/>
      <c r="G6" s="73"/>
      <c r="H6" s="74"/>
    </row>
    <row r="7" spans="2:8" ht="14.7" thickBot="1" x14ac:dyDescent="0.6">
      <c r="B7" s="69" t="s">
        <v>3</v>
      </c>
      <c r="C7" s="70"/>
      <c r="D7" s="70"/>
      <c r="E7" s="70"/>
      <c r="F7" s="70"/>
      <c r="G7" s="70"/>
      <c r="H7" s="71"/>
    </row>
    <row r="8" spans="2:8" ht="14.7" thickBot="1" x14ac:dyDescent="0.6">
      <c r="B8" s="54" t="s">
        <v>4</v>
      </c>
      <c r="C8" s="55"/>
      <c r="D8" s="55"/>
      <c r="E8" s="55"/>
      <c r="F8" s="55"/>
      <c r="G8" s="55"/>
      <c r="H8" s="56"/>
    </row>
    <row r="9" spans="2:8" ht="25.8" thickBot="1" x14ac:dyDescent="0.6">
      <c r="B9" s="1" t="s">
        <v>5</v>
      </c>
      <c r="C9" s="2" t="s">
        <v>6</v>
      </c>
      <c r="D9" s="2" t="s">
        <v>7</v>
      </c>
      <c r="E9" s="2" t="s">
        <v>8</v>
      </c>
      <c r="F9" s="35" t="s">
        <v>9</v>
      </c>
      <c r="G9" s="36" t="s">
        <v>359</v>
      </c>
      <c r="H9" s="2" t="s">
        <v>360</v>
      </c>
    </row>
    <row r="10" spans="2:8" ht="29.1" thickBot="1" x14ac:dyDescent="0.6">
      <c r="B10" s="27">
        <v>45043</v>
      </c>
      <c r="C10" s="6" t="s">
        <v>185</v>
      </c>
      <c r="D10" s="7" t="s">
        <v>31</v>
      </c>
      <c r="E10" s="7" t="s">
        <v>186</v>
      </c>
      <c r="F10" s="8" t="s">
        <v>11</v>
      </c>
      <c r="G10" s="39">
        <v>102886.73</v>
      </c>
      <c r="H10" s="2" t="s">
        <v>361</v>
      </c>
    </row>
    <row r="11" spans="2:8" ht="29.1" thickBot="1" x14ac:dyDescent="0.6">
      <c r="B11" s="5">
        <v>45043</v>
      </c>
      <c r="C11" s="11" t="s">
        <v>187</v>
      </c>
      <c r="D11" s="7" t="s">
        <v>31</v>
      </c>
      <c r="E11" s="7" t="s">
        <v>188</v>
      </c>
      <c r="F11" s="8" t="s">
        <v>11</v>
      </c>
      <c r="G11" s="37">
        <v>31689.57</v>
      </c>
      <c r="H11" s="2" t="s">
        <v>361</v>
      </c>
    </row>
    <row r="12" spans="2:8" ht="43.5" thickBot="1" x14ac:dyDescent="0.6">
      <c r="B12" s="27">
        <v>45043</v>
      </c>
      <c r="C12" s="14" t="s">
        <v>189</v>
      </c>
      <c r="D12" s="7" t="s">
        <v>31</v>
      </c>
      <c r="E12" s="7" t="s">
        <v>196</v>
      </c>
      <c r="F12" s="8" t="s">
        <v>11</v>
      </c>
      <c r="G12" s="37">
        <v>4986.88</v>
      </c>
      <c r="H12" s="2" t="s">
        <v>361</v>
      </c>
    </row>
    <row r="13" spans="2:8" ht="29.1" thickBot="1" x14ac:dyDescent="0.6">
      <c r="B13" s="27">
        <v>45043</v>
      </c>
      <c r="C13" s="14" t="s">
        <v>190</v>
      </c>
      <c r="D13" s="7" t="s">
        <v>31</v>
      </c>
      <c r="E13" s="7" t="s">
        <v>197</v>
      </c>
      <c r="F13" s="8" t="s">
        <v>11</v>
      </c>
      <c r="G13" s="37">
        <v>5908.92</v>
      </c>
      <c r="H13" s="2" t="s">
        <v>361</v>
      </c>
    </row>
    <row r="14" spans="2:8" ht="29.1" thickBot="1" x14ac:dyDescent="0.6">
      <c r="B14" s="27">
        <v>45043</v>
      </c>
      <c r="C14" s="14" t="s">
        <v>191</v>
      </c>
      <c r="D14" s="7" t="s">
        <v>31</v>
      </c>
      <c r="E14" s="7" t="s">
        <v>198</v>
      </c>
      <c r="F14" s="8" t="s">
        <v>11</v>
      </c>
      <c r="G14" s="37">
        <v>4189.99</v>
      </c>
      <c r="H14" s="2" t="s">
        <v>361</v>
      </c>
    </row>
    <row r="15" spans="2:8" ht="29.1" thickBot="1" x14ac:dyDescent="0.6">
      <c r="B15" s="27">
        <v>45043</v>
      </c>
      <c r="C15" s="14" t="s">
        <v>192</v>
      </c>
      <c r="D15" s="7" t="s">
        <v>31</v>
      </c>
      <c r="E15" s="7" t="s">
        <v>199</v>
      </c>
      <c r="F15" s="8" t="s">
        <v>11</v>
      </c>
      <c r="G15" s="37">
        <v>4770.3900000000003</v>
      </c>
      <c r="H15" s="2" t="s">
        <v>361</v>
      </c>
    </row>
    <row r="16" spans="2:8" ht="29.1" thickBot="1" x14ac:dyDescent="0.6">
      <c r="B16" s="27">
        <v>45048</v>
      </c>
      <c r="C16" s="14" t="s">
        <v>193</v>
      </c>
      <c r="D16" s="7" t="s">
        <v>84</v>
      </c>
      <c r="E16" s="7" t="s">
        <v>200</v>
      </c>
      <c r="F16" s="8" t="s">
        <v>11</v>
      </c>
      <c r="G16" s="37">
        <v>193138.19</v>
      </c>
      <c r="H16" s="2" t="s">
        <v>361</v>
      </c>
    </row>
    <row r="17" spans="2:8" ht="29.1" thickBot="1" x14ac:dyDescent="0.6">
      <c r="B17" s="27">
        <v>45048</v>
      </c>
      <c r="C17" s="14" t="s">
        <v>194</v>
      </c>
      <c r="D17" s="7" t="s">
        <v>84</v>
      </c>
      <c r="E17" s="7" t="s">
        <v>201</v>
      </c>
      <c r="F17" s="8" t="s">
        <v>11</v>
      </c>
      <c r="G17" s="37">
        <v>5450</v>
      </c>
      <c r="H17" s="2" t="s">
        <v>361</v>
      </c>
    </row>
    <row r="18" spans="2:8" ht="29.1" thickBot="1" x14ac:dyDescent="0.6">
      <c r="B18" s="27">
        <v>45048</v>
      </c>
      <c r="C18" s="14" t="s">
        <v>195</v>
      </c>
      <c r="D18" s="7" t="s">
        <v>84</v>
      </c>
      <c r="E18" s="7" t="s">
        <v>202</v>
      </c>
      <c r="F18" s="8" t="s">
        <v>11</v>
      </c>
      <c r="G18" s="37">
        <v>15000</v>
      </c>
      <c r="H18" s="2" t="s">
        <v>361</v>
      </c>
    </row>
    <row r="19" spans="2:8" ht="29.1" thickBot="1" x14ac:dyDescent="0.6">
      <c r="B19" s="27">
        <v>45049</v>
      </c>
      <c r="C19" s="14" t="s">
        <v>203</v>
      </c>
      <c r="D19" s="7" t="s">
        <v>91</v>
      </c>
      <c r="E19" s="7" t="s">
        <v>204</v>
      </c>
      <c r="F19" s="8" t="s">
        <v>11</v>
      </c>
      <c r="G19" s="37">
        <v>36550.5</v>
      </c>
      <c r="H19" s="2" t="s">
        <v>361</v>
      </c>
    </row>
    <row r="20" spans="2:8" ht="29.1" thickBot="1" x14ac:dyDescent="0.6">
      <c r="B20" s="27">
        <v>45050</v>
      </c>
      <c r="C20" s="14" t="s">
        <v>205</v>
      </c>
      <c r="D20" s="7" t="s">
        <v>207</v>
      </c>
      <c r="E20" s="7" t="s">
        <v>206</v>
      </c>
      <c r="F20" s="8" t="s">
        <v>11</v>
      </c>
      <c r="G20" s="37">
        <v>38694.559999999998</v>
      </c>
      <c r="H20" s="2" t="s">
        <v>361</v>
      </c>
    </row>
    <row r="21" spans="2:8" ht="29.1" thickBot="1" x14ac:dyDescent="0.6">
      <c r="B21" s="27">
        <v>45049</v>
      </c>
      <c r="C21" s="14" t="s">
        <v>208</v>
      </c>
      <c r="D21" s="7" t="s">
        <v>91</v>
      </c>
      <c r="E21" s="7" t="s">
        <v>209</v>
      </c>
      <c r="F21" s="8" t="s">
        <v>11</v>
      </c>
      <c r="G21" s="37">
        <v>28667.5</v>
      </c>
      <c r="H21" s="2" t="s">
        <v>361</v>
      </c>
    </row>
    <row r="22" spans="2:8" ht="29.1" thickBot="1" x14ac:dyDescent="0.6">
      <c r="B22" s="27">
        <v>45049</v>
      </c>
      <c r="C22" s="14" t="s">
        <v>211</v>
      </c>
      <c r="D22" s="7" t="s">
        <v>210</v>
      </c>
      <c r="E22" s="7" t="s">
        <v>212</v>
      </c>
      <c r="F22" s="8" t="s">
        <v>11</v>
      </c>
      <c r="G22" s="37">
        <v>88691.66</v>
      </c>
      <c r="H22" s="2" t="s">
        <v>361</v>
      </c>
    </row>
    <row r="23" spans="2:8" ht="43.5" thickBot="1" x14ac:dyDescent="0.6">
      <c r="B23" s="27">
        <v>45048</v>
      </c>
      <c r="C23" s="14" t="s">
        <v>214</v>
      </c>
      <c r="D23" s="7" t="s">
        <v>213</v>
      </c>
      <c r="E23" s="7" t="s">
        <v>215</v>
      </c>
      <c r="F23" s="8" t="s">
        <v>11</v>
      </c>
      <c r="G23" s="37">
        <v>46020</v>
      </c>
      <c r="H23" s="2" t="s">
        <v>361</v>
      </c>
    </row>
    <row r="24" spans="2:8" ht="29.1" thickBot="1" x14ac:dyDescent="0.6">
      <c r="B24" s="27">
        <v>45054</v>
      </c>
      <c r="C24" s="14" t="s">
        <v>216</v>
      </c>
      <c r="D24" s="7" t="s">
        <v>84</v>
      </c>
      <c r="E24" s="7" t="s">
        <v>217</v>
      </c>
      <c r="F24" s="8" t="s">
        <v>11</v>
      </c>
      <c r="G24" s="37">
        <v>205427.85</v>
      </c>
      <c r="H24" s="2" t="s">
        <v>361</v>
      </c>
    </row>
    <row r="25" spans="2:8" ht="43.5" thickBot="1" x14ac:dyDescent="0.6">
      <c r="B25" s="27">
        <v>45037</v>
      </c>
      <c r="C25" s="14" t="s">
        <v>218</v>
      </c>
      <c r="D25" s="7" t="s">
        <v>219</v>
      </c>
      <c r="E25" s="7" t="s">
        <v>220</v>
      </c>
      <c r="F25" s="8" t="s">
        <v>11</v>
      </c>
      <c r="G25" s="37">
        <v>1124584.48</v>
      </c>
      <c r="H25" s="2" t="s">
        <v>361</v>
      </c>
    </row>
    <row r="26" spans="2:8" ht="29.1" thickBot="1" x14ac:dyDescent="0.6">
      <c r="B26" s="27">
        <v>45059</v>
      </c>
      <c r="C26" s="14" t="s">
        <v>221</v>
      </c>
      <c r="D26" s="7" t="s">
        <v>26</v>
      </c>
      <c r="E26" s="7" t="s">
        <v>222</v>
      </c>
      <c r="F26" s="8" t="s">
        <v>11</v>
      </c>
      <c r="G26" s="37">
        <v>26596.67</v>
      </c>
      <c r="H26" s="2" t="s">
        <v>361</v>
      </c>
    </row>
    <row r="27" spans="2:8" ht="29.1" thickBot="1" x14ac:dyDescent="0.6">
      <c r="B27" s="27">
        <v>45059</v>
      </c>
      <c r="C27" s="14" t="s">
        <v>223</v>
      </c>
      <c r="D27" s="7" t="s">
        <v>26</v>
      </c>
      <c r="E27" s="7" t="s">
        <v>224</v>
      </c>
      <c r="F27" s="8" t="s">
        <v>11</v>
      </c>
      <c r="G27" s="37">
        <v>71531.820000000007</v>
      </c>
      <c r="H27" s="2" t="s">
        <v>361</v>
      </c>
    </row>
    <row r="28" spans="2:8" ht="29.1" thickBot="1" x14ac:dyDescent="0.6">
      <c r="B28" s="27">
        <v>45056</v>
      </c>
      <c r="C28" s="14" t="s">
        <v>226</v>
      </c>
      <c r="D28" s="7" t="s">
        <v>225</v>
      </c>
      <c r="E28" s="7" t="s">
        <v>227</v>
      </c>
      <c r="F28" s="8" t="s">
        <v>11</v>
      </c>
      <c r="G28" s="37">
        <v>11000</v>
      </c>
      <c r="H28" s="2" t="s">
        <v>361</v>
      </c>
    </row>
    <row r="29" spans="2:8" ht="29.1" thickBot="1" x14ac:dyDescent="0.6">
      <c r="B29" s="27">
        <v>45061</v>
      </c>
      <c r="C29" s="14" t="s">
        <v>228</v>
      </c>
      <c r="D29" s="7" t="s">
        <v>225</v>
      </c>
      <c r="E29" s="7" t="s">
        <v>231</v>
      </c>
      <c r="F29" s="8" t="s">
        <v>11</v>
      </c>
      <c r="G29" s="37">
        <v>19699.86</v>
      </c>
      <c r="H29" s="2" t="s">
        <v>361</v>
      </c>
    </row>
    <row r="30" spans="2:8" ht="29.1" thickBot="1" x14ac:dyDescent="0.6">
      <c r="B30" s="27">
        <v>45073</v>
      </c>
      <c r="C30" s="14" t="s">
        <v>229</v>
      </c>
      <c r="D30" s="7" t="s">
        <v>31</v>
      </c>
      <c r="E30" s="7" t="s">
        <v>230</v>
      </c>
      <c r="F30" s="8" t="s">
        <v>11</v>
      </c>
      <c r="G30" s="37">
        <v>97561.27</v>
      </c>
      <c r="H30" s="2" t="s">
        <v>361</v>
      </c>
    </row>
    <row r="31" spans="2:8" ht="29.1" thickBot="1" x14ac:dyDescent="0.6">
      <c r="B31" s="27">
        <v>45073</v>
      </c>
      <c r="C31" s="14" t="s">
        <v>232</v>
      </c>
      <c r="D31" s="7" t="s">
        <v>31</v>
      </c>
      <c r="E31" s="7" t="s">
        <v>233</v>
      </c>
      <c r="F31" s="8" t="s">
        <v>11</v>
      </c>
      <c r="G31" s="37">
        <v>4099.28</v>
      </c>
      <c r="H31" s="2" t="s">
        <v>361</v>
      </c>
    </row>
    <row r="32" spans="2:8" ht="29.1" thickBot="1" x14ac:dyDescent="0.6">
      <c r="B32" s="27">
        <v>45073</v>
      </c>
      <c r="C32" s="14" t="s">
        <v>234</v>
      </c>
      <c r="D32" s="7" t="s">
        <v>31</v>
      </c>
      <c r="E32" s="7" t="s">
        <v>235</v>
      </c>
      <c r="F32" s="8" t="s">
        <v>11</v>
      </c>
      <c r="G32" s="37">
        <v>33587.879999999997</v>
      </c>
      <c r="H32" s="2" t="s">
        <v>361</v>
      </c>
    </row>
    <row r="33" spans="2:8" ht="43.5" thickBot="1" x14ac:dyDescent="0.6">
      <c r="B33" s="27">
        <v>45073</v>
      </c>
      <c r="C33" s="14" t="s">
        <v>236</v>
      </c>
      <c r="D33" s="7" t="s">
        <v>31</v>
      </c>
      <c r="E33" s="7" t="s">
        <v>237</v>
      </c>
      <c r="F33" s="8" t="s">
        <v>11</v>
      </c>
      <c r="G33" s="37">
        <v>4967.6499999999996</v>
      </c>
      <c r="H33" s="2" t="s">
        <v>361</v>
      </c>
    </row>
    <row r="34" spans="2:8" ht="29.1" thickBot="1" x14ac:dyDescent="0.6">
      <c r="B34" s="27">
        <v>45073</v>
      </c>
      <c r="C34" s="14" t="s">
        <v>234</v>
      </c>
      <c r="D34" s="7" t="s">
        <v>31</v>
      </c>
      <c r="E34" s="7" t="s">
        <v>238</v>
      </c>
      <c r="F34" s="8" t="s">
        <v>11</v>
      </c>
      <c r="G34" s="37">
        <v>33587.879999999997</v>
      </c>
      <c r="H34" s="2" t="s">
        <v>361</v>
      </c>
    </row>
    <row r="35" spans="2:8" ht="29.1" thickBot="1" x14ac:dyDescent="0.6">
      <c r="B35" s="27">
        <v>45073</v>
      </c>
      <c r="C35" s="14" t="s">
        <v>239</v>
      </c>
      <c r="D35" s="7" t="s">
        <v>31</v>
      </c>
      <c r="E35" s="7" t="s">
        <v>241</v>
      </c>
      <c r="F35" s="8" t="s">
        <v>11</v>
      </c>
      <c r="G35" s="37">
        <v>4078.19</v>
      </c>
      <c r="H35" s="2" t="s">
        <v>361</v>
      </c>
    </row>
    <row r="36" spans="2:8" ht="29.1" thickBot="1" x14ac:dyDescent="0.6">
      <c r="B36" s="27">
        <v>45073</v>
      </c>
      <c r="C36" s="14" t="s">
        <v>240</v>
      </c>
      <c r="D36" s="7" t="s">
        <v>31</v>
      </c>
      <c r="E36" s="7" t="s">
        <v>242</v>
      </c>
      <c r="F36" s="8" t="s">
        <v>11</v>
      </c>
      <c r="G36" s="37">
        <v>4607.97</v>
      </c>
      <c r="H36" s="2" t="s">
        <v>361</v>
      </c>
    </row>
    <row r="37" spans="2:8" ht="43.5" thickBot="1" x14ac:dyDescent="0.6">
      <c r="B37" s="27">
        <v>45054</v>
      </c>
      <c r="C37" s="14" t="s">
        <v>244</v>
      </c>
      <c r="D37" s="7" t="s">
        <v>243</v>
      </c>
      <c r="E37" s="7" t="s">
        <v>245</v>
      </c>
      <c r="F37" s="8" t="s">
        <v>11</v>
      </c>
      <c r="G37" s="37">
        <v>169507</v>
      </c>
      <c r="H37" s="2" t="s">
        <v>361</v>
      </c>
    </row>
    <row r="38" spans="2:8" ht="29.1" thickBot="1" x14ac:dyDescent="0.6">
      <c r="B38" s="27">
        <v>45061</v>
      </c>
      <c r="C38" s="14" t="s">
        <v>246</v>
      </c>
      <c r="D38" s="7" t="s">
        <v>137</v>
      </c>
      <c r="E38" s="7" t="s">
        <v>247</v>
      </c>
      <c r="F38" s="8" t="s">
        <v>11</v>
      </c>
      <c r="G38" s="37">
        <v>30000</v>
      </c>
      <c r="H38" s="2" t="s">
        <v>361</v>
      </c>
    </row>
    <row r="39" spans="2:8" ht="29.1" thickBot="1" x14ac:dyDescent="0.6">
      <c r="B39" s="27">
        <v>45063</v>
      </c>
      <c r="C39" s="14" t="s">
        <v>248</v>
      </c>
      <c r="D39" s="7" t="s">
        <v>250</v>
      </c>
      <c r="E39" s="7" t="s">
        <v>249</v>
      </c>
      <c r="F39" s="8" t="s">
        <v>11</v>
      </c>
      <c r="G39" s="37">
        <v>58908.41</v>
      </c>
      <c r="H39" s="2" t="s">
        <v>361</v>
      </c>
    </row>
    <row r="40" spans="2:8" ht="72.3" thickBot="1" x14ac:dyDescent="0.6">
      <c r="B40" s="27">
        <v>44855</v>
      </c>
      <c r="C40" s="14" t="s">
        <v>251</v>
      </c>
      <c r="D40" s="7" t="s">
        <v>252</v>
      </c>
      <c r="E40" s="7" t="s">
        <v>253</v>
      </c>
      <c r="F40" s="8" t="s">
        <v>11</v>
      </c>
      <c r="G40" s="37">
        <v>324132.59999999998</v>
      </c>
      <c r="H40" s="2" t="s">
        <v>361</v>
      </c>
    </row>
    <row r="41" spans="2:8" ht="57.9" thickBot="1" x14ac:dyDescent="0.6">
      <c r="B41" s="27">
        <v>44894</v>
      </c>
      <c r="C41" s="14" t="s">
        <v>255</v>
      </c>
      <c r="D41" s="7" t="s">
        <v>254</v>
      </c>
      <c r="E41" s="7" t="s">
        <v>256</v>
      </c>
      <c r="F41" s="8" t="s">
        <v>11</v>
      </c>
      <c r="G41" s="37">
        <v>43255.8</v>
      </c>
      <c r="H41" s="2" t="s">
        <v>361</v>
      </c>
    </row>
    <row r="42" spans="2:8" ht="29.1" thickBot="1" x14ac:dyDescent="0.6">
      <c r="B42" s="13">
        <v>44630</v>
      </c>
      <c r="C42" s="14" t="s">
        <v>257</v>
      </c>
      <c r="D42" s="7" t="s">
        <v>258</v>
      </c>
      <c r="E42" s="7" t="s">
        <v>259</v>
      </c>
      <c r="F42" s="8" t="s">
        <v>11</v>
      </c>
      <c r="G42" s="37">
        <v>30306</v>
      </c>
      <c r="H42" s="2" t="s">
        <v>361</v>
      </c>
    </row>
    <row r="43" spans="2:8" ht="43.5" thickBot="1" x14ac:dyDescent="0.6">
      <c r="B43" s="13">
        <v>44701</v>
      </c>
      <c r="C43" s="14" t="s">
        <v>260</v>
      </c>
      <c r="D43" s="7" t="s">
        <v>258</v>
      </c>
      <c r="E43" s="7" t="s">
        <v>261</v>
      </c>
      <c r="F43" s="8" t="s">
        <v>11</v>
      </c>
      <c r="G43" s="37">
        <v>15533.7</v>
      </c>
      <c r="H43" s="2" t="s">
        <v>361</v>
      </c>
    </row>
    <row r="44" spans="2:8" ht="29.1" thickBot="1" x14ac:dyDescent="0.6">
      <c r="B44" s="13">
        <v>44624</v>
      </c>
      <c r="C44" s="14" t="s">
        <v>262</v>
      </c>
      <c r="D44" s="15" t="s">
        <v>263</v>
      </c>
      <c r="E44" s="34" t="s">
        <v>264</v>
      </c>
      <c r="F44" s="8" t="s">
        <v>11</v>
      </c>
      <c r="G44" s="38">
        <v>75419.100000000006</v>
      </c>
      <c r="H44" s="2" t="s">
        <v>361</v>
      </c>
    </row>
    <row r="45" spans="2:8" ht="29.1" thickBot="1" x14ac:dyDescent="0.6">
      <c r="B45" s="13">
        <v>44624</v>
      </c>
      <c r="C45" s="14" t="s">
        <v>265</v>
      </c>
      <c r="D45" s="15" t="s">
        <v>263</v>
      </c>
      <c r="E45" s="34" t="s">
        <v>264</v>
      </c>
      <c r="F45" s="8" t="s">
        <v>11</v>
      </c>
      <c r="G45" s="38">
        <v>145738.06</v>
      </c>
      <c r="H45" s="2" t="s">
        <v>361</v>
      </c>
    </row>
    <row r="46" spans="2:8" ht="29.1" thickBot="1" x14ac:dyDescent="0.6">
      <c r="B46" s="13">
        <v>44819</v>
      </c>
      <c r="C46" s="14" t="s">
        <v>266</v>
      </c>
      <c r="D46" s="15" t="s">
        <v>267</v>
      </c>
      <c r="E46" s="34" t="s">
        <v>268</v>
      </c>
      <c r="F46" s="8" t="s">
        <v>11</v>
      </c>
      <c r="G46" s="38">
        <v>30052</v>
      </c>
      <c r="H46" s="2" t="s">
        <v>361</v>
      </c>
    </row>
    <row r="47" spans="2:8" ht="72.3" thickBot="1" x14ac:dyDescent="0.6">
      <c r="B47" s="13">
        <v>44865</v>
      </c>
      <c r="C47" s="14" t="s">
        <v>269</v>
      </c>
      <c r="D47" s="15" t="s">
        <v>267</v>
      </c>
      <c r="E47" s="34" t="s">
        <v>270</v>
      </c>
      <c r="F47" s="8" t="s">
        <v>11</v>
      </c>
      <c r="G47" s="38">
        <v>49174</v>
      </c>
      <c r="H47" s="2" t="s">
        <v>361</v>
      </c>
    </row>
    <row r="48" spans="2:8" ht="29.1" thickBot="1" x14ac:dyDescent="0.6">
      <c r="B48" s="13">
        <v>44707</v>
      </c>
      <c r="C48" s="14" t="s">
        <v>271</v>
      </c>
      <c r="D48" s="15" t="s">
        <v>207</v>
      </c>
      <c r="E48" s="34" t="s">
        <v>272</v>
      </c>
      <c r="F48" s="8" t="s">
        <v>11</v>
      </c>
      <c r="G48" s="38">
        <v>5094.8999999999996</v>
      </c>
      <c r="H48" s="2" t="s">
        <v>361</v>
      </c>
    </row>
    <row r="49" spans="2:8" ht="29.1" thickBot="1" x14ac:dyDescent="0.6">
      <c r="B49" s="13">
        <v>44775</v>
      </c>
      <c r="C49" s="14" t="s">
        <v>273</v>
      </c>
      <c r="D49" s="15" t="s">
        <v>207</v>
      </c>
      <c r="E49" s="34" t="s">
        <v>274</v>
      </c>
      <c r="F49" s="8" t="s">
        <v>11</v>
      </c>
      <c r="G49" s="38">
        <v>8613.6</v>
      </c>
      <c r="H49" s="2" t="s">
        <v>361</v>
      </c>
    </row>
    <row r="50" spans="2:8" ht="29.1" thickBot="1" x14ac:dyDescent="0.6">
      <c r="B50" s="13">
        <v>44890</v>
      </c>
      <c r="C50" s="14" t="s">
        <v>275</v>
      </c>
      <c r="D50" s="15" t="s">
        <v>276</v>
      </c>
      <c r="E50" s="34" t="s">
        <v>277</v>
      </c>
      <c r="F50" s="8" t="s">
        <v>11</v>
      </c>
      <c r="G50" s="38">
        <v>3440.1</v>
      </c>
      <c r="H50" s="2" t="s">
        <v>361</v>
      </c>
    </row>
    <row r="51" spans="2:8" ht="43.5" thickBot="1" x14ac:dyDescent="0.6">
      <c r="B51" s="13">
        <v>44890</v>
      </c>
      <c r="C51" s="14" t="s">
        <v>279</v>
      </c>
      <c r="D51" s="15" t="s">
        <v>278</v>
      </c>
      <c r="E51" s="34" t="s">
        <v>280</v>
      </c>
      <c r="F51" s="8" t="s">
        <v>11</v>
      </c>
      <c r="G51" s="38">
        <v>332893.26</v>
      </c>
      <c r="H51" s="2" t="s">
        <v>361</v>
      </c>
    </row>
    <row r="52" spans="2:8" ht="29.1" thickBot="1" x14ac:dyDescent="0.6">
      <c r="B52" s="13">
        <v>44895</v>
      </c>
      <c r="C52" s="14" t="s">
        <v>282</v>
      </c>
      <c r="D52" s="14" t="s">
        <v>281</v>
      </c>
      <c r="E52" s="34" t="s">
        <v>283</v>
      </c>
      <c r="F52" s="8" t="s">
        <v>11</v>
      </c>
      <c r="G52" s="38">
        <v>15140.8</v>
      </c>
      <c r="H52" s="2" t="s">
        <v>361</v>
      </c>
    </row>
    <row r="53" spans="2:8" ht="43.5" thickBot="1" x14ac:dyDescent="0.6">
      <c r="B53" s="13">
        <v>44747</v>
      </c>
      <c r="C53" s="14" t="s">
        <v>285</v>
      </c>
      <c r="D53" s="15" t="s">
        <v>284</v>
      </c>
      <c r="E53" s="34" t="s">
        <v>286</v>
      </c>
      <c r="F53" s="8" t="s">
        <v>11</v>
      </c>
      <c r="G53" s="38">
        <v>10026</v>
      </c>
      <c r="H53" s="2" t="s">
        <v>361</v>
      </c>
    </row>
    <row r="54" spans="2:8" ht="57.9" thickBot="1" x14ac:dyDescent="0.6">
      <c r="B54" s="13">
        <v>44782</v>
      </c>
      <c r="C54" s="14" t="s">
        <v>287</v>
      </c>
      <c r="D54" s="15" t="s">
        <v>284</v>
      </c>
      <c r="E54" s="34" t="s">
        <v>288</v>
      </c>
      <c r="F54" s="8" t="s">
        <v>11</v>
      </c>
      <c r="G54" s="38">
        <v>4032</v>
      </c>
      <c r="H54" s="2" t="s">
        <v>361</v>
      </c>
    </row>
    <row r="55" spans="2:8" ht="43.5" thickBot="1" x14ac:dyDescent="0.6">
      <c r="B55" s="13">
        <v>44788</v>
      </c>
      <c r="C55" s="14" t="s">
        <v>289</v>
      </c>
      <c r="D55" s="15" t="s">
        <v>284</v>
      </c>
      <c r="E55" s="34" t="s">
        <v>290</v>
      </c>
      <c r="F55" s="8" t="s">
        <v>11</v>
      </c>
      <c r="G55" s="38">
        <v>13968</v>
      </c>
      <c r="H55" s="2" t="s">
        <v>361</v>
      </c>
    </row>
    <row r="56" spans="2:8" ht="43.5" thickBot="1" x14ac:dyDescent="0.6">
      <c r="B56" s="13">
        <v>44915</v>
      </c>
      <c r="C56" s="14" t="s">
        <v>291</v>
      </c>
      <c r="D56" s="15" t="s">
        <v>284</v>
      </c>
      <c r="E56" s="34" t="s">
        <v>292</v>
      </c>
      <c r="F56" s="8" t="s">
        <v>11</v>
      </c>
      <c r="G56" s="38">
        <v>4608</v>
      </c>
      <c r="H56" s="2" t="s">
        <v>361</v>
      </c>
    </row>
    <row r="57" spans="2:8" ht="29.1" thickBot="1" x14ac:dyDescent="0.6">
      <c r="B57" s="13">
        <v>44774</v>
      </c>
      <c r="C57" s="14" t="s">
        <v>293</v>
      </c>
      <c r="D57" s="15" t="s">
        <v>140</v>
      </c>
      <c r="E57" s="34" t="s">
        <v>294</v>
      </c>
      <c r="F57" s="8" t="s">
        <v>11</v>
      </c>
      <c r="G57" s="38">
        <v>70200</v>
      </c>
      <c r="H57" s="2" t="s">
        <v>361</v>
      </c>
    </row>
    <row r="58" spans="2:8" ht="43.5" thickBot="1" x14ac:dyDescent="0.6">
      <c r="B58" s="13">
        <v>44859</v>
      </c>
      <c r="C58" s="14" t="s">
        <v>295</v>
      </c>
      <c r="D58" s="15" t="s">
        <v>140</v>
      </c>
      <c r="E58" s="34" t="s">
        <v>296</v>
      </c>
      <c r="F58" s="8" t="s">
        <v>11</v>
      </c>
      <c r="G58" s="38">
        <v>43740</v>
      </c>
      <c r="H58" s="2" t="s">
        <v>361</v>
      </c>
    </row>
    <row r="59" spans="2:8" ht="43.5" thickBot="1" x14ac:dyDescent="0.6">
      <c r="B59" s="13">
        <v>44893</v>
      </c>
      <c r="C59" s="14" t="s">
        <v>159</v>
      </c>
      <c r="D59" s="15" t="s">
        <v>140</v>
      </c>
      <c r="E59" s="34" t="s">
        <v>297</v>
      </c>
      <c r="F59" s="8" t="s">
        <v>11</v>
      </c>
      <c r="G59" s="38">
        <v>14364</v>
      </c>
      <c r="H59" s="2" t="s">
        <v>361</v>
      </c>
    </row>
    <row r="60" spans="2:8" ht="29.1" thickBot="1" x14ac:dyDescent="0.6">
      <c r="B60" s="13">
        <v>44627</v>
      </c>
      <c r="C60" s="14" t="s">
        <v>298</v>
      </c>
      <c r="D60" s="15" t="s">
        <v>299</v>
      </c>
      <c r="E60" s="34" t="s">
        <v>300</v>
      </c>
      <c r="F60" s="8" t="s">
        <v>11</v>
      </c>
      <c r="G60" s="38">
        <v>6210</v>
      </c>
      <c r="H60" s="2" t="s">
        <v>361</v>
      </c>
    </row>
    <row r="61" spans="2:8" ht="29.1" thickBot="1" x14ac:dyDescent="0.6">
      <c r="B61" s="13">
        <v>44627</v>
      </c>
      <c r="C61" s="14" t="s">
        <v>301</v>
      </c>
      <c r="D61" s="15" t="s">
        <v>299</v>
      </c>
      <c r="E61" s="34" t="s">
        <v>302</v>
      </c>
      <c r="F61" s="8" t="s">
        <v>11</v>
      </c>
      <c r="G61" s="38">
        <v>24570</v>
      </c>
      <c r="H61" s="2" t="s">
        <v>361</v>
      </c>
    </row>
    <row r="62" spans="2:8" ht="29.1" thickBot="1" x14ac:dyDescent="0.6">
      <c r="B62" s="13">
        <v>44628</v>
      </c>
      <c r="C62" s="14" t="s">
        <v>303</v>
      </c>
      <c r="D62" s="15" t="s">
        <v>299</v>
      </c>
      <c r="E62" s="34" t="s">
        <v>304</v>
      </c>
      <c r="F62" s="8" t="s">
        <v>11</v>
      </c>
      <c r="G62" s="38">
        <v>9180</v>
      </c>
      <c r="H62" s="2" t="s">
        <v>361</v>
      </c>
    </row>
    <row r="63" spans="2:8" ht="14.7" thickBot="1" x14ac:dyDescent="0.6">
      <c r="B63" s="13">
        <v>44715</v>
      </c>
      <c r="C63" s="14" t="s">
        <v>305</v>
      </c>
      <c r="D63" s="15" t="s">
        <v>299</v>
      </c>
      <c r="E63" s="34" t="s">
        <v>306</v>
      </c>
      <c r="F63" s="8" t="s">
        <v>11</v>
      </c>
      <c r="G63" s="38">
        <v>7830</v>
      </c>
      <c r="H63" s="2" t="s">
        <v>361</v>
      </c>
    </row>
    <row r="64" spans="2:8" ht="29.1" thickBot="1" x14ac:dyDescent="0.6">
      <c r="B64" s="13">
        <v>44697</v>
      </c>
      <c r="C64" s="14" t="s">
        <v>307</v>
      </c>
      <c r="D64" s="15" t="s">
        <v>299</v>
      </c>
      <c r="E64" s="34" t="s">
        <v>308</v>
      </c>
      <c r="F64" s="8" t="s">
        <v>11</v>
      </c>
      <c r="G64" s="38">
        <v>16016.7</v>
      </c>
      <c r="H64" s="2" t="s">
        <v>361</v>
      </c>
    </row>
    <row r="65" spans="2:8" ht="14.7" thickBot="1" x14ac:dyDescent="0.6">
      <c r="B65" s="13">
        <v>44715</v>
      </c>
      <c r="C65" s="14" t="s">
        <v>309</v>
      </c>
      <c r="D65" s="15" t="s">
        <v>299</v>
      </c>
      <c r="E65" s="34" t="s">
        <v>310</v>
      </c>
      <c r="F65" s="8" t="s">
        <v>11</v>
      </c>
      <c r="G65" s="38">
        <v>6406.68</v>
      </c>
      <c r="H65" s="2" t="s">
        <v>361</v>
      </c>
    </row>
    <row r="66" spans="2:8" ht="14.7" thickBot="1" x14ac:dyDescent="0.6">
      <c r="B66" s="13">
        <v>44715</v>
      </c>
      <c r="C66" s="14" t="s">
        <v>311</v>
      </c>
      <c r="D66" s="15" t="s">
        <v>299</v>
      </c>
      <c r="E66" s="34" t="s">
        <v>312</v>
      </c>
      <c r="F66" s="8" t="s">
        <v>11</v>
      </c>
      <c r="G66" s="38">
        <v>3240</v>
      </c>
      <c r="H66" s="2" t="s">
        <v>361</v>
      </c>
    </row>
    <row r="67" spans="2:8" ht="29.1" thickBot="1" x14ac:dyDescent="0.6">
      <c r="B67" s="13">
        <v>44775</v>
      </c>
      <c r="C67" s="14" t="s">
        <v>313</v>
      </c>
      <c r="D67" s="15" t="s">
        <v>299</v>
      </c>
      <c r="E67" s="34" t="s">
        <v>314</v>
      </c>
      <c r="F67" s="8" t="s">
        <v>11</v>
      </c>
      <c r="G67" s="38">
        <v>9152.5</v>
      </c>
      <c r="H67" s="2" t="s">
        <v>361</v>
      </c>
    </row>
    <row r="68" spans="2:8" ht="14.7" thickBot="1" x14ac:dyDescent="0.6">
      <c r="B68" s="13">
        <v>44802</v>
      </c>
      <c r="C68" s="14" t="s">
        <v>315</v>
      </c>
      <c r="D68" s="15" t="s">
        <v>299</v>
      </c>
      <c r="E68" s="34" t="s">
        <v>316</v>
      </c>
      <c r="F68" s="8" t="s">
        <v>11</v>
      </c>
      <c r="G68" s="38">
        <v>5491.53</v>
      </c>
      <c r="H68" s="2" t="s">
        <v>361</v>
      </c>
    </row>
    <row r="69" spans="2:8" ht="29.1" thickBot="1" x14ac:dyDescent="0.6">
      <c r="B69" s="13">
        <v>44876</v>
      </c>
      <c r="C69" s="14" t="s">
        <v>317</v>
      </c>
      <c r="D69" s="15" t="s">
        <v>299</v>
      </c>
      <c r="E69" s="34" t="s">
        <v>318</v>
      </c>
      <c r="F69" s="8" t="s">
        <v>11</v>
      </c>
      <c r="G69" s="38">
        <v>2160</v>
      </c>
      <c r="H69" s="2" t="s">
        <v>361</v>
      </c>
    </row>
    <row r="70" spans="2:8" ht="29.1" thickBot="1" x14ac:dyDescent="0.6">
      <c r="B70" s="13">
        <v>44862</v>
      </c>
      <c r="C70" s="14" t="s">
        <v>319</v>
      </c>
      <c r="D70" s="15" t="s">
        <v>299</v>
      </c>
      <c r="E70" s="34" t="s">
        <v>320</v>
      </c>
      <c r="F70" s="8" t="s">
        <v>11</v>
      </c>
      <c r="G70" s="38">
        <v>7627.03</v>
      </c>
      <c r="H70" s="2" t="s">
        <v>361</v>
      </c>
    </row>
    <row r="71" spans="2:8" ht="29.1" thickBot="1" x14ac:dyDescent="0.6">
      <c r="B71" s="13">
        <v>44908</v>
      </c>
      <c r="C71" s="14" t="s">
        <v>321</v>
      </c>
      <c r="D71" s="15" t="s">
        <v>299</v>
      </c>
      <c r="E71" s="34" t="s">
        <v>322</v>
      </c>
      <c r="F71" s="8" t="s">
        <v>11</v>
      </c>
      <c r="G71" s="38">
        <v>6940.57</v>
      </c>
      <c r="H71" s="2" t="s">
        <v>361</v>
      </c>
    </row>
    <row r="72" spans="2:8" ht="29.1" thickBot="1" x14ac:dyDescent="0.6">
      <c r="B72" s="13">
        <v>44782</v>
      </c>
      <c r="C72" s="14" t="s">
        <v>323</v>
      </c>
      <c r="D72" s="15" t="s">
        <v>324</v>
      </c>
      <c r="E72" s="34" t="s">
        <v>325</v>
      </c>
      <c r="F72" s="8" t="s">
        <v>11</v>
      </c>
      <c r="G72" s="38">
        <v>54000</v>
      </c>
      <c r="H72" s="2" t="s">
        <v>361</v>
      </c>
    </row>
    <row r="73" spans="2:8" ht="43.5" thickBot="1" x14ac:dyDescent="0.6">
      <c r="B73" s="13">
        <v>44915</v>
      </c>
      <c r="C73" s="14" t="s">
        <v>326</v>
      </c>
      <c r="D73" s="14" t="s">
        <v>327</v>
      </c>
      <c r="E73" s="34" t="s">
        <v>328</v>
      </c>
      <c r="F73" s="8" t="s">
        <v>11</v>
      </c>
      <c r="G73" s="38">
        <v>10805.4</v>
      </c>
      <c r="H73" s="2" t="s">
        <v>361</v>
      </c>
    </row>
    <row r="74" spans="2:8" ht="57.9" thickBot="1" x14ac:dyDescent="0.6">
      <c r="B74" s="13">
        <v>44903</v>
      </c>
      <c r="C74" s="14" t="s">
        <v>329</v>
      </c>
      <c r="D74" s="14" t="s">
        <v>330</v>
      </c>
      <c r="E74" s="34" t="s">
        <v>331</v>
      </c>
      <c r="F74" s="8" t="s">
        <v>11</v>
      </c>
      <c r="G74" s="38">
        <v>6339.32</v>
      </c>
      <c r="H74" s="2" t="s">
        <v>361</v>
      </c>
    </row>
    <row r="75" spans="2:8" ht="29.1" thickBot="1" x14ac:dyDescent="0.6">
      <c r="B75" s="13">
        <v>44624</v>
      </c>
      <c r="C75" s="14" t="s">
        <v>332</v>
      </c>
      <c r="D75" s="15" t="s">
        <v>114</v>
      </c>
      <c r="E75" s="34" t="s">
        <v>333</v>
      </c>
      <c r="F75" s="8" t="s">
        <v>11</v>
      </c>
      <c r="G75" s="38">
        <v>5657.95</v>
      </c>
      <c r="H75" s="2" t="s">
        <v>361</v>
      </c>
    </row>
    <row r="76" spans="2:8" ht="29.1" thickBot="1" x14ac:dyDescent="0.6">
      <c r="B76" s="13">
        <v>44768</v>
      </c>
      <c r="C76" s="14" t="s">
        <v>334</v>
      </c>
      <c r="D76" s="15" t="s">
        <v>335</v>
      </c>
      <c r="E76" s="34" t="s">
        <v>336</v>
      </c>
      <c r="F76" s="8" t="s">
        <v>11</v>
      </c>
      <c r="G76" s="38">
        <v>5310</v>
      </c>
      <c r="H76" s="2" t="s">
        <v>361</v>
      </c>
    </row>
    <row r="77" spans="2:8" ht="57.9" thickBot="1" x14ac:dyDescent="0.6">
      <c r="B77" s="13">
        <v>44903</v>
      </c>
      <c r="C77" s="14" t="s">
        <v>338</v>
      </c>
      <c r="D77" s="14" t="s">
        <v>337</v>
      </c>
      <c r="E77" s="34" t="s">
        <v>339</v>
      </c>
      <c r="F77" s="8" t="s">
        <v>11</v>
      </c>
      <c r="G77" s="38">
        <v>4338</v>
      </c>
      <c r="H77" s="2" t="s">
        <v>361</v>
      </c>
    </row>
    <row r="78" spans="2:8" ht="43.5" thickBot="1" x14ac:dyDescent="0.6">
      <c r="B78" s="13">
        <v>44862</v>
      </c>
      <c r="C78" s="14" t="s">
        <v>340</v>
      </c>
      <c r="D78" s="15" t="s">
        <v>341</v>
      </c>
      <c r="E78" s="34" t="s">
        <v>342</v>
      </c>
      <c r="F78" s="8" t="s">
        <v>11</v>
      </c>
      <c r="G78" s="38">
        <v>21748.42</v>
      </c>
      <c r="H78" s="2" t="s">
        <v>361</v>
      </c>
    </row>
    <row r="79" spans="2:8" ht="72.3" thickBot="1" x14ac:dyDescent="0.6">
      <c r="B79" s="13">
        <v>44964</v>
      </c>
      <c r="C79" s="14" t="s">
        <v>343</v>
      </c>
      <c r="D79" s="14" t="s">
        <v>344</v>
      </c>
      <c r="E79" s="34" t="s">
        <v>345</v>
      </c>
      <c r="F79" s="8" t="s">
        <v>11</v>
      </c>
      <c r="G79" s="38">
        <v>1798571.44</v>
      </c>
      <c r="H79" s="2" t="s">
        <v>361</v>
      </c>
    </row>
    <row r="80" spans="2:8" ht="57.9" thickBot="1" x14ac:dyDescent="0.6">
      <c r="B80" s="13">
        <v>44853</v>
      </c>
      <c r="C80" s="14" t="s">
        <v>346</v>
      </c>
      <c r="D80" s="15" t="s">
        <v>347</v>
      </c>
      <c r="E80" s="34" t="s">
        <v>348</v>
      </c>
      <c r="F80" s="8" t="s">
        <v>11</v>
      </c>
      <c r="G80" s="38">
        <v>5418</v>
      </c>
      <c r="H80" s="2" t="s">
        <v>361</v>
      </c>
    </row>
    <row r="81" spans="2:8" ht="72.3" thickBot="1" x14ac:dyDescent="0.6">
      <c r="B81" s="13">
        <v>44796</v>
      </c>
      <c r="C81" s="14" t="s">
        <v>349</v>
      </c>
      <c r="D81" s="15" t="s">
        <v>351</v>
      </c>
      <c r="E81" s="34" t="s">
        <v>352</v>
      </c>
      <c r="F81" s="8" t="s">
        <v>11</v>
      </c>
      <c r="G81" s="38">
        <v>4264</v>
      </c>
      <c r="H81" s="2" t="s">
        <v>361</v>
      </c>
    </row>
    <row r="82" spans="2:8" ht="72.3" thickBot="1" x14ac:dyDescent="0.6">
      <c r="B82" s="13">
        <v>44865</v>
      </c>
      <c r="C82" s="14" t="s">
        <v>350</v>
      </c>
      <c r="D82" s="15" t="s">
        <v>351</v>
      </c>
      <c r="E82" s="34" t="s">
        <v>353</v>
      </c>
      <c r="F82" s="8" t="s">
        <v>11</v>
      </c>
      <c r="G82" s="38">
        <v>14481</v>
      </c>
      <c r="H82" s="2" t="s">
        <v>361</v>
      </c>
    </row>
    <row r="83" spans="2:8" ht="29.1" thickBot="1" x14ac:dyDescent="0.6">
      <c r="B83" s="13">
        <v>44735</v>
      </c>
      <c r="C83" s="14" t="s">
        <v>354</v>
      </c>
      <c r="D83" s="15" t="s">
        <v>355</v>
      </c>
      <c r="E83" s="34" t="s">
        <v>356</v>
      </c>
      <c r="F83" s="8" t="s">
        <v>11</v>
      </c>
      <c r="G83" s="38">
        <v>5373</v>
      </c>
      <c r="H83" s="2" t="s">
        <v>361</v>
      </c>
    </row>
    <row r="84" spans="2:8" ht="43.5" thickBot="1" x14ac:dyDescent="0.6">
      <c r="B84" s="13">
        <v>44687</v>
      </c>
      <c r="C84" s="14" t="s">
        <v>332</v>
      </c>
      <c r="D84" s="15" t="s">
        <v>357</v>
      </c>
      <c r="E84" s="34" t="s">
        <v>358</v>
      </c>
      <c r="F84" s="8" t="s">
        <v>11</v>
      </c>
      <c r="G84" s="38">
        <v>6948</v>
      </c>
      <c r="H84" s="2" t="s">
        <v>361</v>
      </c>
    </row>
    <row r="85" spans="2:8" ht="14.7" thickBot="1" x14ac:dyDescent="0.6">
      <c r="B85" s="13"/>
      <c r="C85" s="28"/>
      <c r="D85" s="29"/>
      <c r="E85" s="30"/>
      <c r="F85" s="7"/>
      <c r="G85" s="40"/>
      <c r="H85" s="2"/>
    </row>
    <row r="86" spans="2:8" ht="14.7" thickBot="1" x14ac:dyDescent="0.6">
      <c r="B86" s="63" t="s">
        <v>71</v>
      </c>
      <c r="C86" s="64"/>
      <c r="D86" s="64"/>
      <c r="E86" s="65"/>
      <c r="F86" s="31"/>
      <c r="G86" s="41">
        <f>SUM(G10:G85)</f>
        <v>5794202.5599999987</v>
      </c>
      <c r="H86" s="2"/>
    </row>
    <row r="87" spans="2:8" x14ac:dyDescent="0.55000000000000004">
      <c r="B87" s="21"/>
      <c r="C87" s="22"/>
      <c r="D87" s="23"/>
      <c r="E87" s="22"/>
      <c r="F87" s="24"/>
      <c r="G87" s="25"/>
    </row>
    <row r="88" spans="2:8" x14ac:dyDescent="0.55000000000000004">
      <c r="B88" s="21"/>
      <c r="C88" s="22"/>
      <c r="D88" s="23"/>
      <c r="E88" s="24"/>
      <c r="F88" s="25"/>
      <c r="G88" s="23"/>
    </row>
    <row r="89" spans="2:8" x14ac:dyDescent="0.55000000000000004">
      <c r="B89" s="23"/>
      <c r="C89" s="22"/>
      <c r="D89" s="22"/>
      <c r="E89" s="22"/>
      <c r="F89" s="23"/>
      <c r="G89" s="23"/>
    </row>
    <row r="90" spans="2:8" x14ac:dyDescent="0.55000000000000004">
      <c r="B90" s="21"/>
      <c r="C90" s="22" t="s">
        <v>13</v>
      </c>
      <c r="D90" s="22" t="s">
        <v>14</v>
      </c>
      <c r="E90" s="22" t="s">
        <v>15</v>
      </c>
      <c r="F90" s="23"/>
      <c r="G90" s="23"/>
    </row>
    <row r="91" spans="2:8" x14ac:dyDescent="0.55000000000000004">
      <c r="B91" s="21"/>
      <c r="C91" s="26" t="s">
        <v>16</v>
      </c>
      <c r="D91" s="26" t="s">
        <v>17</v>
      </c>
      <c r="E91" s="26" t="s">
        <v>18</v>
      </c>
    </row>
    <row r="92" spans="2:8" x14ac:dyDescent="0.55000000000000004">
      <c r="C92" s="26" t="s">
        <v>19</v>
      </c>
      <c r="D92" s="26" t="s">
        <v>20</v>
      </c>
      <c r="E92" s="26" t="s">
        <v>21</v>
      </c>
    </row>
    <row r="93" spans="2:8" x14ac:dyDescent="0.55000000000000004">
      <c r="C93" s="26"/>
      <c r="E93" s="26"/>
    </row>
    <row r="94" spans="2:8" x14ac:dyDescent="0.55000000000000004">
      <c r="C94" s="22"/>
      <c r="D94" s="26"/>
    </row>
    <row r="95" spans="2:8" x14ac:dyDescent="0.55000000000000004">
      <c r="F95" t="s">
        <v>22</v>
      </c>
    </row>
    <row r="98" spans="6:6" x14ac:dyDescent="0.55000000000000004">
      <c r="F98" t="s">
        <v>23</v>
      </c>
    </row>
  </sheetData>
  <mergeCells count="7">
    <mergeCell ref="B86:E86"/>
    <mergeCell ref="B3:H3"/>
    <mergeCell ref="B4:H4"/>
    <mergeCell ref="B5:H5"/>
    <mergeCell ref="B7:H7"/>
    <mergeCell ref="B6:H6"/>
    <mergeCell ref="B8:H8"/>
  </mergeCells>
  <pageMargins left="0.7" right="0.7" top="0.75" bottom="0.75" header="0.3" footer="0.3"/>
  <pageSetup scale="7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90938-A3A0-46EC-8BB6-E9FC4942F8ED}">
  <dimension ref="B2:I48"/>
  <sheetViews>
    <sheetView topLeftCell="B33" zoomScaleNormal="100" workbookViewId="0">
      <selection activeCell="H37" sqref="H37"/>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51.1562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2" t="s">
        <v>363</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5.8" thickBot="1" x14ac:dyDescent="0.6">
      <c r="B9" s="1" t="s">
        <v>5</v>
      </c>
      <c r="C9" s="1" t="s">
        <v>362</v>
      </c>
      <c r="D9" s="2" t="s">
        <v>6</v>
      </c>
      <c r="E9" s="2" t="s">
        <v>7</v>
      </c>
      <c r="F9" s="2" t="s">
        <v>8</v>
      </c>
      <c r="G9" s="35" t="s">
        <v>9</v>
      </c>
      <c r="H9" s="36" t="s">
        <v>359</v>
      </c>
      <c r="I9" s="2" t="s">
        <v>360</v>
      </c>
    </row>
    <row r="10" spans="2:9" ht="29.1" thickBot="1" x14ac:dyDescent="0.6">
      <c r="B10" s="27">
        <v>45061</v>
      </c>
      <c r="C10" s="27">
        <v>45657</v>
      </c>
      <c r="D10" s="6" t="s">
        <v>228</v>
      </c>
      <c r="E10" s="7" t="s">
        <v>225</v>
      </c>
      <c r="F10" s="7" t="s">
        <v>231</v>
      </c>
      <c r="G10" s="8" t="s">
        <v>11</v>
      </c>
      <c r="H10" s="39">
        <v>19699.86</v>
      </c>
      <c r="I10" s="44">
        <v>0</v>
      </c>
    </row>
    <row r="11" spans="2:9" ht="29.1" thickBot="1" x14ac:dyDescent="0.6">
      <c r="B11" s="5">
        <v>45063</v>
      </c>
      <c r="C11" s="42">
        <v>45291</v>
      </c>
      <c r="D11" s="11" t="s">
        <v>365</v>
      </c>
      <c r="E11" s="7" t="s">
        <v>364</v>
      </c>
      <c r="F11" s="7" t="s">
        <v>366</v>
      </c>
      <c r="G11" s="8" t="s">
        <v>11</v>
      </c>
      <c r="H11" s="37">
        <v>541434.30000000005</v>
      </c>
      <c r="I11" s="44">
        <v>0</v>
      </c>
    </row>
    <row r="12" spans="2:9" ht="43.5" thickBot="1" x14ac:dyDescent="0.6">
      <c r="B12" s="27">
        <v>45061</v>
      </c>
      <c r="C12" s="27">
        <v>45291</v>
      </c>
      <c r="D12" s="14" t="s">
        <v>367</v>
      </c>
      <c r="E12" s="7" t="s">
        <v>213</v>
      </c>
      <c r="F12" s="7" t="s">
        <v>368</v>
      </c>
      <c r="G12" s="8" t="s">
        <v>11</v>
      </c>
      <c r="H12" s="37">
        <v>35990.120000000003</v>
      </c>
      <c r="I12" s="44">
        <v>0</v>
      </c>
    </row>
    <row r="13" spans="2:9" ht="29.1" thickBot="1" x14ac:dyDescent="0.6">
      <c r="B13" s="27">
        <v>45090</v>
      </c>
      <c r="C13" s="27">
        <v>45657</v>
      </c>
      <c r="D13" s="14" t="s">
        <v>369</v>
      </c>
      <c r="E13" s="7" t="s">
        <v>26</v>
      </c>
      <c r="F13" s="7" t="s">
        <v>370</v>
      </c>
      <c r="G13" s="8" t="s">
        <v>11</v>
      </c>
      <c r="H13" s="37">
        <v>26589.23</v>
      </c>
      <c r="I13" s="44">
        <v>0</v>
      </c>
    </row>
    <row r="14" spans="2:9" ht="29.1" thickBot="1" x14ac:dyDescent="0.6">
      <c r="B14" s="27">
        <v>45077</v>
      </c>
      <c r="C14" s="27">
        <v>45657</v>
      </c>
      <c r="D14" s="14" t="s">
        <v>372</v>
      </c>
      <c r="E14" s="7" t="s">
        <v>371</v>
      </c>
      <c r="F14" s="7" t="s">
        <v>373</v>
      </c>
      <c r="G14" s="8" t="s">
        <v>11</v>
      </c>
      <c r="H14" s="37">
        <v>4824</v>
      </c>
      <c r="I14" s="44">
        <v>0</v>
      </c>
    </row>
    <row r="15" spans="2:9" ht="29.1" thickBot="1" x14ac:dyDescent="0.6">
      <c r="B15" s="27">
        <v>45089</v>
      </c>
      <c r="C15" s="27">
        <v>45657</v>
      </c>
      <c r="D15" s="14" t="s">
        <v>374</v>
      </c>
      <c r="E15" s="7" t="s">
        <v>84</v>
      </c>
      <c r="F15" s="7" t="s">
        <v>375</v>
      </c>
      <c r="G15" s="8" t="s">
        <v>11</v>
      </c>
      <c r="H15" s="37">
        <v>225849.07</v>
      </c>
      <c r="I15" s="44">
        <v>0</v>
      </c>
    </row>
    <row r="16" spans="2:9" ht="29.1" thickBot="1" x14ac:dyDescent="0.6">
      <c r="B16" s="27">
        <v>45089</v>
      </c>
      <c r="C16" s="27">
        <v>45657</v>
      </c>
      <c r="D16" s="14" t="s">
        <v>376</v>
      </c>
      <c r="E16" s="7" t="s">
        <v>84</v>
      </c>
      <c r="F16" s="7" t="s">
        <v>377</v>
      </c>
      <c r="G16" s="8" t="s">
        <v>11</v>
      </c>
      <c r="H16" s="37">
        <v>5100</v>
      </c>
      <c r="I16" s="44">
        <v>0</v>
      </c>
    </row>
    <row r="17" spans="2:9" ht="29.1" thickBot="1" x14ac:dyDescent="0.6">
      <c r="B17" s="27">
        <v>45082</v>
      </c>
      <c r="C17" s="27">
        <v>45657</v>
      </c>
      <c r="D17" s="14" t="s">
        <v>378</v>
      </c>
      <c r="E17" s="7" t="s">
        <v>84</v>
      </c>
      <c r="F17" s="7" t="s">
        <v>379</v>
      </c>
      <c r="G17" s="8" t="s">
        <v>11</v>
      </c>
      <c r="H17" s="37">
        <v>15000</v>
      </c>
      <c r="I17" s="44">
        <v>0</v>
      </c>
    </row>
    <row r="18" spans="2:9" ht="29.1" thickBot="1" x14ac:dyDescent="0.6">
      <c r="B18" s="27">
        <v>45072</v>
      </c>
      <c r="C18" s="27">
        <v>45657</v>
      </c>
      <c r="D18" s="14" t="s">
        <v>265</v>
      </c>
      <c r="E18" s="7" t="s">
        <v>380</v>
      </c>
      <c r="F18" s="7" t="s">
        <v>381</v>
      </c>
      <c r="G18" s="8" t="s">
        <v>11</v>
      </c>
      <c r="H18" s="37">
        <v>42999.94</v>
      </c>
      <c r="I18" s="44">
        <v>0</v>
      </c>
    </row>
    <row r="19" spans="2:9" ht="29.1" thickBot="1" x14ac:dyDescent="0.6">
      <c r="B19" s="27">
        <v>45098</v>
      </c>
      <c r="C19" s="43">
        <v>45113</v>
      </c>
      <c r="D19" s="14" t="s">
        <v>228</v>
      </c>
      <c r="E19" s="7" t="s">
        <v>382</v>
      </c>
      <c r="F19" s="7" t="s">
        <v>383</v>
      </c>
      <c r="G19" s="8" t="s">
        <v>11</v>
      </c>
      <c r="H19" s="37">
        <v>149532.54999999999</v>
      </c>
      <c r="I19" s="44">
        <v>0</v>
      </c>
    </row>
    <row r="20" spans="2:9" ht="29.1" thickBot="1" x14ac:dyDescent="0.6">
      <c r="B20" s="27">
        <v>45090</v>
      </c>
      <c r="C20" s="43">
        <v>45291</v>
      </c>
      <c r="D20" s="14" t="s">
        <v>203</v>
      </c>
      <c r="E20" s="7" t="s">
        <v>384</v>
      </c>
      <c r="F20" s="7" t="s">
        <v>385</v>
      </c>
      <c r="G20" s="8" t="s">
        <v>11</v>
      </c>
      <c r="H20" s="37">
        <v>191090.47</v>
      </c>
      <c r="I20" s="44">
        <v>0</v>
      </c>
    </row>
    <row r="21" spans="2:9" ht="29.1" thickBot="1" x14ac:dyDescent="0.6">
      <c r="B21" s="27">
        <v>44985</v>
      </c>
      <c r="C21" s="43">
        <v>45291</v>
      </c>
      <c r="D21" s="14" t="s">
        <v>386</v>
      </c>
      <c r="E21" s="7" t="s">
        <v>219</v>
      </c>
      <c r="F21" s="7" t="s">
        <v>391</v>
      </c>
      <c r="G21" s="8" t="s">
        <v>11</v>
      </c>
      <c r="H21" s="37">
        <v>18114.95</v>
      </c>
      <c r="I21" s="44">
        <v>0</v>
      </c>
    </row>
    <row r="22" spans="2:9" ht="29.1" thickBot="1" x14ac:dyDescent="0.6">
      <c r="B22" s="27">
        <v>44980</v>
      </c>
      <c r="C22" s="43">
        <v>45291</v>
      </c>
      <c r="D22" s="14" t="s">
        <v>387</v>
      </c>
      <c r="E22" s="7" t="s">
        <v>219</v>
      </c>
      <c r="F22" s="7" t="s">
        <v>391</v>
      </c>
      <c r="G22" s="8" t="s">
        <v>11</v>
      </c>
      <c r="H22" s="37">
        <v>354.51</v>
      </c>
      <c r="I22" s="44">
        <v>0</v>
      </c>
    </row>
    <row r="23" spans="2:9" ht="29.1" thickBot="1" x14ac:dyDescent="0.6">
      <c r="B23" s="27">
        <v>44979</v>
      </c>
      <c r="C23" s="43">
        <v>45291</v>
      </c>
      <c r="D23" s="14" t="s">
        <v>388</v>
      </c>
      <c r="E23" s="7" t="s">
        <v>219</v>
      </c>
      <c r="F23" s="7" t="s">
        <v>391</v>
      </c>
      <c r="G23" s="8" t="s">
        <v>11</v>
      </c>
      <c r="H23" s="37">
        <v>43142.55</v>
      </c>
      <c r="I23" s="44">
        <v>0</v>
      </c>
    </row>
    <row r="24" spans="2:9" ht="29.1" thickBot="1" x14ac:dyDescent="0.6">
      <c r="B24" s="27">
        <v>44959</v>
      </c>
      <c r="C24" s="43">
        <v>45291</v>
      </c>
      <c r="D24" s="14" t="s">
        <v>389</v>
      </c>
      <c r="E24" s="7" t="s">
        <v>219</v>
      </c>
      <c r="F24" s="7" t="s">
        <v>391</v>
      </c>
      <c r="G24" s="8" t="s">
        <v>11</v>
      </c>
      <c r="H24" s="37">
        <v>17415.61</v>
      </c>
      <c r="I24" s="44">
        <v>0</v>
      </c>
    </row>
    <row r="25" spans="2:9" ht="29.1" thickBot="1" x14ac:dyDescent="0.6">
      <c r="B25" s="27">
        <v>44959</v>
      </c>
      <c r="C25" s="43">
        <v>45291</v>
      </c>
      <c r="D25" s="14" t="s">
        <v>390</v>
      </c>
      <c r="E25" s="7" t="s">
        <v>219</v>
      </c>
      <c r="F25" s="7" t="s">
        <v>391</v>
      </c>
      <c r="G25" s="8" t="s">
        <v>11</v>
      </c>
      <c r="H25" s="37">
        <v>3880</v>
      </c>
      <c r="I25" s="44">
        <v>0</v>
      </c>
    </row>
    <row r="26" spans="2:9" ht="57.9" thickBot="1" x14ac:dyDescent="0.6">
      <c r="B26" s="27">
        <v>44952</v>
      </c>
      <c r="C26" s="43">
        <v>45291</v>
      </c>
      <c r="D26" s="14" t="s">
        <v>392</v>
      </c>
      <c r="E26" s="7" t="s">
        <v>393</v>
      </c>
      <c r="F26" s="7" t="s">
        <v>394</v>
      </c>
      <c r="G26" s="8" t="s">
        <v>11</v>
      </c>
      <c r="H26" s="37">
        <v>146414.70000000001</v>
      </c>
      <c r="I26" s="44">
        <v>0</v>
      </c>
    </row>
    <row r="27" spans="2:9" ht="57.9" thickBot="1" x14ac:dyDescent="0.6">
      <c r="B27" s="27">
        <v>45055</v>
      </c>
      <c r="C27" s="43">
        <v>45291</v>
      </c>
      <c r="D27" s="14" t="s">
        <v>395</v>
      </c>
      <c r="E27" s="7" t="s">
        <v>396</v>
      </c>
      <c r="F27" s="7" t="s">
        <v>397</v>
      </c>
      <c r="G27" s="8" t="s">
        <v>11</v>
      </c>
      <c r="H27" s="37">
        <v>98954.1</v>
      </c>
      <c r="I27" s="44">
        <v>0</v>
      </c>
    </row>
    <row r="28" spans="2:9" ht="57.9" thickBot="1" x14ac:dyDescent="0.6">
      <c r="B28" s="27">
        <v>44950</v>
      </c>
      <c r="C28" s="43">
        <v>45291</v>
      </c>
      <c r="D28" s="14" t="s">
        <v>398</v>
      </c>
      <c r="E28" s="7" t="s">
        <v>399</v>
      </c>
      <c r="F28" s="7" t="s">
        <v>400</v>
      </c>
      <c r="G28" s="8" t="s">
        <v>11</v>
      </c>
      <c r="H28" s="37">
        <v>9671.2000000000007</v>
      </c>
      <c r="I28" s="44">
        <v>0</v>
      </c>
    </row>
    <row r="29" spans="2:9" ht="57.9" thickBot="1" x14ac:dyDescent="0.6">
      <c r="B29" s="27">
        <v>44943</v>
      </c>
      <c r="C29" s="43">
        <v>45291</v>
      </c>
      <c r="D29" s="14" t="s">
        <v>401</v>
      </c>
      <c r="E29" s="7" t="s">
        <v>402</v>
      </c>
      <c r="F29" s="7" t="s">
        <v>403</v>
      </c>
      <c r="G29" s="8" t="s">
        <v>11</v>
      </c>
      <c r="H29" s="37">
        <v>205932</v>
      </c>
      <c r="I29" s="44">
        <v>0</v>
      </c>
    </row>
    <row r="30" spans="2:9" ht="57.9" thickBot="1" x14ac:dyDescent="0.6">
      <c r="B30" s="27">
        <v>44945</v>
      </c>
      <c r="C30" s="43">
        <v>45291</v>
      </c>
      <c r="D30" s="14" t="s">
        <v>404</v>
      </c>
      <c r="E30" s="7" t="s">
        <v>405</v>
      </c>
      <c r="F30" s="7" t="s">
        <v>406</v>
      </c>
      <c r="G30" s="8" t="s">
        <v>11</v>
      </c>
      <c r="H30" s="37">
        <v>74135.7</v>
      </c>
      <c r="I30" s="44">
        <v>0</v>
      </c>
    </row>
    <row r="31" spans="2:9" ht="43.5" thickBot="1" x14ac:dyDescent="0.6">
      <c r="B31" s="27">
        <v>44922</v>
      </c>
      <c r="C31" s="43">
        <v>45291</v>
      </c>
      <c r="D31" s="14" t="s">
        <v>407</v>
      </c>
      <c r="E31" s="7" t="s">
        <v>267</v>
      </c>
      <c r="F31" s="7" t="s">
        <v>408</v>
      </c>
      <c r="G31" s="8" t="s">
        <v>11</v>
      </c>
      <c r="H31" s="37">
        <v>53184</v>
      </c>
      <c r="I31" s="44">
        <v>0</v>
      </c>
    </row>
    <row r="32" spans="2:9" ht="57.9" thickBot="1" x14ac:dyDescent="0.6">
      <c r="B32" s="27">
        <v>44921</v>
      </c>
      <c r="C32" s="43">
        <v>45291</v>
      </c>
      <c r="D32" s="14" t="s">
        <v>409</v>
      </c>
      <c r="E32" s="7" t="s">
        <v>167</v>
      </c>
      <c r="F32" s="7" t="s">
        <v>411</v>
      </c>
      <c r="G32" s="8" t="s">
        <v>11</v>
      </c>
      <c r="H32" s="37">
        <v>353352.29</v>
      </c>
      <c r="I32" s="44">
        <v>0</v>
      </c>
    </row>
    <row r="33" spans="2:9" ht="57.9" thickBot="1" x14ac:dyDescent="0.6">
      <c r="B33" s="27">
        <v>45021</v>
      </c>
      <c r="C33" s="43">
        <v>45291</v>
      </c>
      <c r="D33" s="14" t="s">
        <v>410</v>
      </c>
      <c r="E33" s="7" t="s">
        <v>167</v>
      </c>
      <c r="F33" s="7" t="s">
        <v>411</v>
      </c>
      <c r="G33" s="8" t="s">
        <v>11</v>
      </c>
      <c r="H33" s="37">
        <v>96150.34</v>
      </c>
      <c r="I33" s="44">
        <v>0</v>
      </c>
    </row>
    <row r="34" spans="2:9" ht="72.3" thickBot="1" x14ac:dyDescent="0.6">
      <c r="B34" s="27">
        <v>44883</v>
      </c>
      <c r="C34" s="43">
        <v>45291</v>
      </c>
      <c r="D34" s="14" t="s">
        <v>412</v>
      </c>
      <c r="E34" s="7" t="s">
        <v>413</v>
      </c>
      <c r="F34" s="7" t="s">
        <v>414</v>
      </c>
      <c r="G34" s="8" t="s">
        <v>11</v>
      </c>
      <c r="H34" s="37">
        <v>219024</v>
      </c>
      <c r="I34" s="44">
        <v>0</v>
      </c>
    </row>
    <row r="35" spans="2:9" ht="14.7" thickBot="1" x14ac:dyDescent="0.6">
      <c r="B35" s="13"/>
      <c r="C35" s="28"/>
      <c r="D35" s="28"/>
      <c r="E35" s="29"/>
      <c r="F35" s="30"/>
      <c r="G35" s="7"/>
      <c r="H35" s="40"/>
      <c r="I35" s="2"/>
    </row>
    <row r="36" spans="2:9" ht="14.7" thickBot="1" x14ac:dyDescent="0.6">
      <c r="B36" s="63" t="s">
        <v>71</v>
      </c>
      <c r="C36" s="64"/>
      <c r="D36" s="64"/>
      <c r="E36" s="64"/>
      <c r="F36" s="65"/>
      <c r="G36" s="31"/>
      <c r="H36" s="41">
        <f>SUM(H10:H35)</f>
        <v>2597835.4899999998</v>
      </c>
      <c r="I36" s="2"/>
    </row>
    <row r="37" spans="2:9" x14ac:dyDescent="0.55000000000000004">
      <c r="B37" s="21"/>
      <c r="C37" s="21"/>
      <c r="D37" s="22"/>
      <c r="E37" s="23"/>
      <c r="F37" s="22"/>
      <c r="G37" s="24"/>
      <c r="H37" s="25"/>
    </row>
    <row r="38" spans="2:9" x14ac:dyDescent="0.55000000000000004">
      <c r="B38" s="21"/>
      <c r="C38" s="21"/>
      <c r="D38" s="22"/>
      <c r="E38" s="23"/>
      <c r="F38" s="24"/>
      <c r="G38" s="25"/>
      <c r="H38" s="23"/>
    </row>
    <row r="39" spans="2:9" x14ac:dyDescent="0.55000000000000004">
      <c r="B39" s="23"/>
      <c r="C39" s="23"/>
      <c r="D39" s="22"/>
      <c r="E39" s="22"/>
      <c r="F39" s="22"/>
      <c r="G39" s="23"/>
      <c r="H39" s="23"/>
    </row>
    <row r="40" spans="2:9" x14ac:dyDescent="0.55000000000000004">
      <c r="B40" s="21"/>
      <c r="C40" s="21"/>
      <c r="D40" s="22" t="s">
        <v>13</v>
      </c>
      <c r="E40" s="22" t="s">
        <v>14</v>
      </c>
      <c r="F40" s="22" t="s">
        <v>15</v>
      </c>
      <c r="G40" s="23"/>
      <c r="H40" s="23"/>
    </row>
    <row r="41" spans="2:9" x14ac:dyDescent="0.55000000000000004">
      <c r="B41" s="21"/>
      <c r="C41" s="21"/>
      <c r="D41" s="26" t="s">
        <v>16</v>
      </c>
      <c r="E41" s="26" t="s">
        <v>17</v>
      </c>
      <c r="F41" s="26" t="s">
        <v>18</v>
      </c>
    </row>
    <row r="42" spans="2:9" x14ac:dyDescent="0.55000000000000004">
      <c r="D42" s="26" t="s">
        <v>19</v>
      </c>
      <c r="E42" s="26" t="s">
        <v>20</v>
      </c>
      <c r="F42" s="26" t="s">
        <v>21</v>
      </c>
    </row>
    <row r="43" spans="2:9" x14ac:dyDescent="0.55000000000000004">
      <c r="D43" s="26"/>
      <c r="F43" s="26"/>
    </row>
    <row r="44" spans="2:9" x14ac:dyDescent="0.55000000000000004">
      <c r="D44" s="22"/>
      <c r="E44" s="26"/>
    </row>
    <row r="45" spans="2:9" x14ac:dyDescent="0.55000000000000004">
      <c r="G45" t="s">
        <v>22</v>
      </c>
    </row>
    <row r="48" spans="2:9" x14ac:dyDescent="0.55000000000000004">
      <c r="G48" t="s">
        <v>23</v>
      </c>
    </row>
  </sheetData>
  <mergeCells count="7">
    <mergeCell ref="B36:F36"/>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9881-B5C7-4147-B380-85CFDE88ECA4}">
  <dimension ref="B2:I68"/>
  <sheetViews>
    <sheetView topLeftCell="B51" zoomScaleNormal="100" workbookViewId="0">
      <selection activeCell="B11" sqref="B11"/>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51.1562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2" t="s">
        <v>460</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5.8" thickBot="1" x14ac:dyDescent="0.6">
      <c r="B9" s="1" t="s">
        <v>5</v>
      </c>
      <c r="C9" s="1" t="s">
        <v>362</v>
      </c>
      <c r="D9" s="2" t="s">
        <v>6</v>
      </c>
      <c r="E9" s="2" t="s">
        <v>7</v>
      </c>
      <c r="F9" s="2" t="s">
        <v>8</v>
      </c>
      <c r="G9" s="35" t="s">
        <v>9</v>
      </c>
      <c r="H9" s="36" t="s">
        <v>359</v>
      </c>
      <c r="I9" s="2" t="s">
        <v>360</v>
      </c>
    </row>
    <row r="10" spans="2:9" ht="43.5" thickBot="1" x14ac:dyDescent="0.6">
      <c r="B10" s="27">
        <v>44985</v>
      </c>
      <c r="C10" s="27">
        <v>45291</v>
      </c>
      <c r="D10" s="6" t="s">
        <v>415</v>
      </c>
      <c r="E10" s="7" t="s">
        <v>284</v>
      </c>
      <c r="F10" s="34" t="s">
        <v>416</v>
      </c>
      <c r="G10" s="8" t="s">
        <v>11</v>
      </c>
      <c r="H10" s="39">
        <v>6027.5</v>
      </c>
      <c r="I10" s="44">
        <v>0</v>
      </c>
    </row>
    <row r="11" spans="2:9" ht="43.5" thickBot="1" x14ac:dyDescent="0.6">
      <c r="B11" s="5">
        <v>45002</v>
      </c>
      <c r="C11" s="42">
        <v>45657</v>
      </c>
      <c r="D11" s="11" t="s">
        <v>417</v>
      </c>
      <c r="E11" s="7" t="s">
        <v>284</v>
      </c>
      <c r="F11" s="34" t="s">
        <v>418</v>
      </c>
      <c r="G11" s="8" t="s">
        <v>11</v>
      </c>
      <c r="H11" s="37">
        <v>14706</v>
      </c>
      <c r="I11" s="44">
        <v>0</v>
      </c>
    </row>
    <row r="12" spans="2:9" ht="29.1" thickBot="1" x14ac:dyDescent="0.6">
      <c r="B12" s="27">
        <v>45002</v>
      </c>
      <c r="C12" s="27">
        <v>45657</v>
      </c>
      <c r="D12" s="14" t="s">
        <v>419</v>
      </c>
      <c r="E12" s="7" t="s">
        <v>284</v>
      </c>
      <c r="F12" s="34" t="s">
        <v>420</v>
      </c>
      <c r="G12" s="8" t="s">
        <v>11</v>
      </c>
      <c r="H12" s="37">
        <v>6183</v>
      </c>
      <c r="I12" s="44">
        <v>0</v>
      </c>
    </row>
    <row r="13" spans="2:9" ht="43.5" thickBot="1" x14ac:dyDescent="0.6">
      <c r="B13" s="27">
        <v>45007</v>
      </c>
      <c r="C13" s="27">
        <v>45657</v>
      </c>
      <c r="D13" s="14" t="s">
        <v>421</v>
      </c>
      <c r="E13" s="14" t="s">
        <v>284</v>
      </c>
      <c r="F13" s="34" t="s">
        <v>422</v>
      </c>
      <c r="G13" s="8" t="s">
        <v>11</v>
      </c>
      <c r="H13" s="37">
        <v>13140</v>
      </c>
      <c r="I13" s="44">
        <v>0</v>
      </c>
    </row>
    <row r="14" spans="2:9" ht="43.5" thickBot="1" x14ac:dyDescent="0.6">
      <c r="B14" s="27">
        <v>45026</v>
      </c>
      <c r="C14" s="27">
        <v>45657</v>
      </c>
      <c r="D14" s="14" t="s">
        <v>423</v>
      </c>
      <c r="E14" s="14" t="s">
        <v>284</v>
      </c>
      <c r="F14" s="34" t="s">
        <v>425</v>
      </c>
      <c r="G14" s="8" t="s">
        <v>11</v>
      </c>
      <c r="H14" s="37">
        <v>4887</v>
      </c>
      <c r="I14" s="44">
        <v>0</v>
      </c>
    </row>
    <row r="15" spans="2:9" ht="57.9" thickBot="1" x14ac:dyDescent="0.6">
      <c r="B15" s="27">
        <v>45078</v>
      </c>
      <c r="C15" s="27">
        <v>45657</v>
      </c>
      <c r="D15" s="14" t="s">
        <v>424</v>
      </c>
      <c r="E15" s="14" t="s">
        <v>284</v>
      </c>
      <c r="F15" s="34" t="s">
        <v>426</v>
      </c>
      <c r="G15" s="8" t="s">
        <v>11</v>
      </c>
      <c r="H15" s="37">
        <v>4072.5</v>
      </c>
      <c r="I15" s="44">
        <v>0</v>
      </c>
    </row>
    <row r="16" spans="2:9" ht="43.5" thickBot="1" x14ac:dyDescent="0.6">
      <c r="B16" s="27">
        <v>44950</v>
      </c>
      <c r="C16" s="27">
        <v>45657</v>
      </c>
      <c r="D16" s="14" t="s">
        <v>427</v>
      </c>
      <c r="E16" s="14" t="s">
        <v>428</v>
      </c>
      <c r="F16" s="34" t="s">
        <v>429</v>
      </c>
      <c r="G16" s="8" t="s">
        <v>11</v>
      </c>
      <c r="H16" s="37">
        <v>429788.11</v>
      </c>
      <c r="I16" s="44">
        <v>0</v>
      </c>
    </row>
    <row r="17" spans="2:9" ht="29.1" thickBot="1" x14ac:dyDescent="0.6">
      <c r="B17" s="27">
        <v>44992</v>
      </c>
      <c r="C17" s="27">
        <v>45657</v>
      </c>
      <c r="D17" s="14" t="s">
        <v>435</v>
      </c>
      <c r="E17" s="14" t="s">
        <v>335</v>
      </c>
      <c r="F17" s="34" t="s">
        <v>433</v>
      </c>
      <c r="G17" s="8" t="s">
        <v>11</v>
      </c>
      <c r="H17" s="37">
        <v>6471</v>
      </c>
      <c r="I17" s="44">
        <v>0</v>
      </c>
    </row>
    <row r="18" spans="2:9" ht="29.1" thickBot="1" x14ac:dyDescent="0.6">
      <c r="B18" s="27">
        <v>45049</v>
      </c>
      <c r="C18" s="27">
        <v>45657</v>
      </c>
      <c r="D18" s="14" t="s">
        <v>430</v>
      </c>
      <c r="E18" s="14" t="s">
        <v>431</v>
      </c>
      <c r="F18" s="34" t="s">
        <v>434</v>
      </c>
      <c r="G18" s="8" t="s">
        <v>11</v>
      </c>
      <c r="H18" s="37">
        <v>4428</v>
      </c>
      <c r="I18" s="44">
        <v>0</v>
      </c>
    </row>
    <row r="19" spans="2:9" ht="29.1" thickBot="1" x14ac:dyDescent="0.6">
      <c r="B19" s="27">
        <v>45051</v>
      </c>
      <c r="C19" s="43">
        <v>45657</v>
      </c>
      <c r="D19" s="14" t="s">
        <v>432</v>
      </c>
      <c r="E19" s="14" t="s">
        <v>335</v>
      </c>
      <c r="F19" s="34" t="s">
        <v>433</v>
      </c>
      <c r="G19" s="8" t="s">
        <v>11</v>
      </c>
      <c r="H19" s="37">
        <v>6264</v>
      </c>
      <c r="I19" s="44">
        <v>0</v>
      </c>
    </row>
    <row r="20" spans="2:9" ht="29.1" thickBot="1" x14ac:dyDescent="0.6">
      <c r="B20" s="27">
        <v>44746</v>
      </c>
      <c r="C20" s="43">
        <v>44926</v>
      </c>
      <c r="D20" s="14" t="s">
        <v>436</v>
      </c>
      <c r="E20" s="14" t="s">
        <v>438</v>
      </c>
      <c r="F20" s="34" t="s">
        <v>439</v>
      </c>
      <c r="G20" s="8" t="s">
        <v>11</v>
      </c>
      <c r="H20" s="37">
        <v>28260</v>
      </c>
      <c r="I20" s="44">
        <v>0</v>
      </c>
    </row>
    <row r="21" spans="2:9" ht="29.1" thickBot="1" x14ac:dyDescent="0.6">
      <c r="B21" s="27">
        <v>44746</v>
      </c>
      <c r="C21" s="43">
        <v>44926</v>
      </c>
      <c r="D21" s="14" t="s">
        <v>119</v>
      </c>
      <c r="E21" s="14" t="s">
        <v>438</v>
      </c>
      <c r="F21" s="34" t="s">
        <v>439</v>
      </c>
      <c r="G21" s="8" t="s">
        <v>11</v>
      </c>
      <c r="H21" s="37">
        <v>49455</v>
      </c>
      <c r="I21" s="44">
        <v>0</v>
      </c>
    </row>
    <row r="22" spans="2:9" ht="29.1" thickBot="1" x14ac:dyDescent="0.6">
      <c r="B22" s="27">
        <v>44812</v>
      </c>
      <c r="C22" s="43">
        <v>44926</v>
      </c>
      <c r="D22" s="14" t="s">
        <v>437</v>
      </c>
      <c r="E22" s="14" t="s">
        <v>438</v>
      </c>
      <c r="F22" s="34" t="s">
        <v>439</v>
      </c>
      <c r="G22" s="8" t="s">
        <v>11</v>
      </c>
      <c r="H22" s="37">
        <v>63585</v>
      </c>
      <c r="I22" s="44">
        <v>0</v>
      </c>
    </row>
    <row r="23" spans="2:9" ht="57.9" thickBot="1" x14ac:dyDescent="0.6">
      <c r="B23" s="27">
        <v>45029</v>
      </c>
      <c r="C23" s="43">
        <v>45657</v>
      </c>
      <c r="D23" s="14" t="s">
        <v>440</v>
      </c>
      <c r="E23" s="14" t="s">
        <v>441</v>
      </c>
      <c r="F23" s="34" t="s">
        <v>443</v>
      </c>
      <c r="G23" s="8" t="s">
        <v>11</v>
      </c>
      <c r="H23" s="37">
        <v>9237.33</v>
      </c>
      <c r="I23" s="44">
        <v>0</v>
      </c>
    </row>
    <row r="24" spans="2:9" ht="72.3" thickBot="1" x14ac:dyDescent="0.6">
      <c r="B24" s="27">
        <v>45042</v>
      </c>
      <c r="C24" s="43">
        <v>45657</v>
      </c>
      <c r="D24" s="14" t="s">
        <v>442</v>
      </c>
      <c r="E24" s="14" t="s">
        <v>441</v>
      </c>
      <c r="F24" s="34" t="s">
        <v>444</v>
      </c>
      <c r="G24" s="8" t="s">
        <v>11</v>
      </c>
      <c r="H24" s="37">
        <v>7948.53</v>
      </c>
      <c r="I24" s="44">
        <v>0</v>
      </c>
    </row>
    <row r="25" spans="2:9" ht="43.5" thickBot="1" x14ac:dyDescent="0.6">
      <c r="B25" s="27">
        <v>44957</v>
      </c>
      <c r="C25" s="43">
        <v>44987</v>
      </c>
      <c r="D25" s="14" t="s">
        <v>446</v>
      </c>
      <c r="E25" s="14" t="s">
        <v>250</v>
      </c>
      <c r="F25" s="34" t="s">
        <v>447</v>
      </c>
      <c r="G25" s="8" t="s">
        <v>11</v>
      </c>
      <c r="H25" s="37">
        <v>187945.75</v>
      </c>
      <c r="I25" s="44">
        <v>0</v>
      </c>
    </row>
    <row r="26" spans="2:9" ht="43.5" thickBot="1" x14ac:dyDescent="0.6">
      <c r="B26" s="27">
        <v>44980</v>
      </c>
      <c r="C26" s="43">
        <v>45010</v>
      </c>
      <c r="D26" s="14" t="s">
        <v>448</v>
      </c>
      <c r="E26" s="14" t="s">
        <v>250</v>
      </c>
      <c r="F26" s="34" t="s">
        <v>449</v>
      </c>
      <c r="G26" s="8" t="s">
        <v>11</v>
      </c>
      <c r="H26" s="37">
        <v>83244.38</v>
      </c>
      <c r="I26" s="44">
        <v>0</v>
      </c>
    </row>
    <row r="27" spans="2:9" ht="43.5" thickBot="1" x14ac:dyDescent="0.6">
      <c r="B27" s="27">
        <v>44893</v>
      </c>
      <c r="C27" s="43">
        <v>45291</v>
      </c>
      <c r="D27" s="14" t="s">
        <v>450</v>
      </c>
      <c r="E27" s="45" t="s">
        <v>451</v>
      </c>
      <c r="F27" s="34" t="s">
        <v>452</v>
      </c>
      <c r="G27" s="8" t="s">
        <v>11</v>
      </c>
      <c r="H27" s="37">
        <v>272403</v>
      </c>
      <c r="I27" s="44">
        <v>0</v>
      </c>
    </row>
    <row r="28" spans="2:9" ht="57.9" thickBot="1" x14ac:dyDescent="0.6">
      <c r="B28" s="27">
        <v>44466</v>
      </c>
      <c r="C28" s="43" t="s">
        <v>445</v>
      </c>
      <c r="D28" s="14" t="s">
        <v>453</v>
      </c>
      <c r="E28" s="14" t="s">
        <v>458</v>
      </c>
      <c r="F28" s="34" t="s">
        <v>459</v>
      </c>
      <c r="G28" s="8" t="s">
        <v>11</v>
      </c>
      <c r="H28" s="37">
        <v>99525.6</v>
      </c>
      <c r="I28" s="44">
        <v>0</v>
      </c>
    </row>
    <row r="29" spans="2:9" ht="57.9" thickBot="1" x14ac:dyDescent="0.6">
      <c r="B29" s="27">
        <v>44481</v>
      </c>
      <c r="C29" s="43">
        <v>44926</v>
      </c>
      <c r="D29" s="14" t="s">
        <v>454</v>
      </c>
      <c r="E29" s="14" t="s">
        <v>458</v>
      </c>
      <c r="F29" s="34" t="s">
        <v>459</v>
      </c>
      <c r="G29" s="8" t="s">
        <v>11</v>
      </c>
      <c r="H29" s="37">
        <v>99525.6</v>
      </c>
      <c r="I29" s="44">
        <v>0</v>
      </c>
    </row>
    <row r="30" spans="2:9" ht="57.9" thickBot="1" x14ac:dyDescent="0.6">
      <c r="B30" s="27">
        <v>44522</v>
      </c>
      <c r="C30" s="43">
        <v>44926</v>
      </c>
      <c r="D30" s="14" t="s">
        <v>455</v>
      </c>
      <c r="E30" s="14" t="s">
        <v>458</v>
      </c>
      <c r="F30" s="34" t="s">
        <v>459</v>
      </c>
      <c r="G30" s="8" t="s">
        <v>11</v>
      </c>
      <c r="H30" s="37">
        <v>99525.6</v>
      </c>
      <c r="I30" s="44"/>
    </row>
    <row r="31" spans="2:9" ht="57.9" thickBot="1" x14ac:dyDescent="0.6">
      <c r="B31" s="27">
        <v>44557</v>
      </c>
      <c r="C31" s="43">
        <v>44926</v>
      </c>
      <c r="D31" s="14" t="s">
        <v>456</v>
      </c>
      <c r="E31" s="14" t="s">
        <v>458</v>
      </c>
      <c r="F31" s="34" t="s">
        <v>459</v>
      </c>
      <c r="G31" s="8" t="s">
        <v>11</v>
      </c>
      <c r="H31" s="37">
        <v>74644.2</v>
      </c>
      <c r="I31" s="44"/>
    </row>
    <row r="32" spans="2:9" ht="57.9" thickBot="1" x14ac:dyDescent="0.6">
      <c r="B32" s="27">
        <v>44917</v>
      </c>
      <c r="C32" s="43">
        <v>44926</v>
      </c>
      <c r="D32" s="14" t="s">
        <v>457</v>
      </c>
      <c r="E32" s="14" t="s">
        <v>458</v>
      </c>
      <c r="F32" s="34" t="s">
        <v>459</v>
      </c>
      <c r="G32" s="8" t="s">
        <v>11</v>
      </c>
      <c r="H32" s="37">
        <v>124407</v>
      </c>
      <c r="I32" s="44"/>
    </row>
    <row r="33" spans="2:9" ht="29.1" thickBot="1" x14ac:dyDescent="0.6">
      <c r="B33" s="27">
        <v>44986</v>
      </c>
      <c r="C33" s="43">
        <v>45657</v>
      </c>
      <c r="D33" s="14" t="s">
        <v>461</v>
      </c>
      <c r="E33" s="7" t="s">
        <v>462</v>
      </c>
      <c r="F33" s="7" t="s">
        <v>463</v>
      </c>
      <c r="G33" s="8" t="s">
        <v>11</v>
      </c>
      <c r="H33" s="37">
        <v>484095.37</v>
      </c>
      <c r="I33" s="44"/>
    </row>
    <row r="34" spans="2:9" ht="29.1" thickBot="1" x14ac:dyDescent="0.6">
      <c r="B34" s="27">
        <v>45111</v>
      </c>
      <c r="C34" s="43">
        <v>45291</v>
      </c>
      <c r="D34" s="14" t="s">
        <v>464</v>
      </c>
      <c r="E34" s="7" t="s">
        <v>465</v>
      </c>
      <c r="F34" s="7" t="s">
        <v>466</v>
      </c>
      <c r="G34" s="8" t="s">
        <v>11</v>
      </c>
      <c r="H34" s="37">
        <v>9426.65</v>
      </c>
      <c r="I34" s="44"/>
    </row>
    <row r="35" spans="2:9" ht="29.1" thickBot="1" x14ac:dyDescent="0.6">
      <c r="B35" s="27">
        <v>45104</v>
      </c>
      <c r="C35" s="43">
        <v>45291</v>
      </c>
      <c r="D35" s="14" t="s">
        <v>467</v>
      </c>
      <c r="E35" s="7" t="s">
        <v>31</v>
      </c>
      <c r="F35" s="7" t="s">
        <v>468</v>
      </c>
      <c r="G35" s="8" t="s">
        <v>11</v>
      </c>
      <c r="H35" s="37">
        <v>37838.660000000003</v>
      </c>
      <c r="I35" s="44"/>
    </row>
    <row r="36" spans="2:9" ht="14.7" thickBot="1" x14ac:dyDescent="0.6">
      <c r="B36" s="27">
        <v>45104</v>
      </c>
      <c r="C36" s="43">
        <v>45291</v>
      </c>
      <c r="D36" s="14" t="s">
        <v>469</v>
      </c>
      <c r="E36" s="7" t="s">
        <v>31</v>
      </c>
      <c r="F36" s="7" t="s">
        <v>470</v>
      </c>
      <c r="G36" s="8" t="s">
        <v>11</v>
      </c>
      <c r="H36" s="37">
        <v>96205.86</v>
      </c>
      <c r="I36" s="44"/>
    </row>
    <row r="37" spans="2:9" ht="29.1" thickBot="1" x14ac:dyDescent="0.6">
      <c r="B37" s="27">
        <v>45104</v>
      </c>
      <c r="C37" s="43">
        <v>45291</v>
      </c>
      <c r="D37" s="14" t="s">
        <v>471</v>
      </c>
      <c r="E37" s="7" t="s">
        <v>31</v>
      </c>
      <c r="F37" s="7" t="s">
        <v>473</v>
      </c>
      <c r="G37" s="8" t="s">
        <v>11</v>
      </c>
      <c r="H37" s="37">
        <v>4215.3599999999997</v>
      </c>
      <c r="I37" s="44"/>
    </row>
    <row r="38" spans="2:9" ht="29.1" thickBot="1" x14ac:dyDescent="0.6">
      <c r="B38" s="27">
        <v>45104</v>
      </c>
      <c r="C38" s="43">
        <v>45291</v>
      </c>
      <c r="D38" s="14" t="s">
        <v>472</v>
      </c>
      <c r="E38" s="7" t="s">
        <v>31</v>
      </c>
      <c r="F38" s="7" t="s">
        <v>474</v>
      </c>
      <c r="G38" s="8" t="s">
        <v>11</v>
      </c>
      <c r="H38" s="37">
        <v>4304.96</v>
      </c>
      <c r="I38" s="44"/>
    </row>
    <row r="39" spans="2:9" ht="29.1" thickBot="1" x14ac:dyDescent="0.6">
      <c r="B39" s="27">
        <v>45104</v>
      </c>
      <c r="C39" s="43">
        <v>45291</v>
      </c>
      <c r="D39" s="14" t="s">
        <v>475</v>
      </c>
      <c r="E39" s="7" t="s">
        <v>31</v>
      </c>
      <c r="F39" s="7" t="s">
        <v>476</v>
      </c>
      <c r="G39" s="8" t="s">
        <v>11</v>
      </c>
      <c r="H39" s="37">
        <v>4197.34</v>
      </c>
      <c r="I39" s="44"/>
    </row>
    <row r="40" spans="2:9" ht="29.1" thickBot="1" x14ac:dyDescent="0.6">
      <c r="B40" s="27">
        <v>45104</v>
      </c>
      <c r="C40" s="43">
        <v>45291</v>
      </c>
      <c r="D40" s="14" t="s">
        <v>477</v>
      </c>
      <c r="E40" s="7" t="s">
        <v>31</v>
      </c>
      <c r="F40" s="7" t="s">
        <v>478</v>
      </c>
      <c r="G40" s="8" t="s">
        <v>11</v>
      </c>
      <c r="H40" s="37">
        <v>5015.1400000000003</v>
      </c>
      <c r="I40" s="44"/>
    </row>
    <row r="41" spans="2:9" ht="57.9" thickBot="1" x14ac:dyDescent="0.6">
      <c r="B41" s="27">
        <v>45071</v>
      </c>
      <c r="C41" s="43">
        <v>45657</v>
      </c>
      <c r="D41" s="14" t="s">
        <v>453</v>
      </c>
      <c r="E41" s="7" t="s">
        <v>213</v>
      </c>
      <c r="F41" s="7" t="s">
        <v>479</v>
      </c>
      <c r="G41" s="8" t="s">
        <v>11</v>
      </c>
      <c r="H41" s="37">
        <v>80641.2</v>
      </c>
      <c r="I41" s="44"/>
    </row>
    <row r="42" spans="2:9" ht="43.5" thickBot="1" x14ac:dyDescent="0.6">
      <c r="B42" s="27">
        <v>45086</v>
      </c>
      <c r="C42" s="43">
        <v>45291</v>
      </c>
      <c r="D42" s="14" t="s">
        <v>228</v>
      </c>
      <c r="E42" s="7" t="s">
        <v>480</v>
      </c>
      <c r="F42" s="7" t="s">
        <v>481</v>
      </c>
      <c r="G42" s="8" t="s">
        <v>11</v>
      </c>
      <c r="H42" s="37">
        <v>132160</v>
      </c>
      <c r="I42" s="44"/>
    </row>
    <row r="43" spans="2:9" ht="14.7" thickBot="1" x14ac:dyDescent="0.6">
      <c r="B43" s="27">
        <v>45072</v>
      </c>
      <c r="C43" s="43">
        <v>45657</v>
      </c>
      <c r="D43" s="14" t="s">
        <v>483</v>
      </c>
      <c r="E43" s="7" t="s">
        <v>482</v>
      </c>
      <c r="F43" s="7" t="s">
        <v>484</v>
      </c>
      <c r="G43" s="8" t="s">
        <v>11</v>
      </c>
      <c r="H43" s="37">
        <v>43000.01</v>
      </c>
      <c r="I43" s="44"/>
    </row>
    <row r="44" spans="2:9" ht="29.1" thickBot="1" x14ac:dyDescent="0.6">
      <c r="B44" s="27">
        <v>45103</v>
      </c>
      <c r="C44" s="43">
        <v>45187</v>
      </c>
      <c r="D44" s="14" t="s">
        <v>486</v>
      </c>
      <c r="E44" s="7" t="s">
        <v>485</v>
      </c>
      <c r="F44" s="7" t="s">
        <v>487</v>
      </c>
      <c r="G44" s="8" t="s">
        <v>11</v>
      </c>
      <c r="H44" s="37">
        <v>179815.61</v>
      </c>
      <c r="I44" s="44"/>
    </row>
    <row r="45" spans="2:9" ht="43.5" thickBot="1" x14ac:dyDescent="0.6">
      <c r="B45" s="27">
        <v>45097</v>
      </c>
      <c r="C45" s="43">
        <v>45657</v>
      </c>
      <c r="D45" s="14" t="s">
        <v>323</v>
      </c>
      <c r="E45" s="7" t="s">
        <v>488</v>
      </c>
      <c r="F45" s="7" t="s">
        <v>489</v>
      </c>
      <c r="G45" s="8" t="s">
        <v>11</v>
      </c>
      <c r="H45" s="37">
        <v>378999.48</v>
      </c>
      <c r="I45" s="44"/>
    </row>
    <row r="46" spans="2:9" ht="29.1" thickBot="1" x14ac:dyDescent="0.6">
      <c r="B46" s="27">
        <v>45120</v>
      </c>
      <c r="C46" s="43">
        <v>45657</v>
      </c>
      <c r="D46" s="14" t="s">
        <v>490</v>
      </c>
      <c r="E46" s="7" t="s">
        <v>26</v>
      </c>
      <c r="F46" s="7" t="s">
        <v>491</v>
      </c>
      <c r="G46" s="8" t="s">
        <v>11</v>
      </c>
      <c r="H46" s="37">
        <v>26588.84</v>
      </c>
      <c r="I46" s="44"/>
    </row>
    <row r="47" spans="2:9" ht="29.1" thickBot="1" x14ac:dyDescent="0.6">
      <c r="B47" s="27">
        <v>45082</v>
      </c>
      <c r="C47" s="43">
        <v>45657</v>
      </c>
      <c r="D47" s="14" t="s">
        <v>492</v>
      </c>
      <c r="E47" s="7" t="s">
        <v>26</v>
      </c>
      <c r="F47" s="7" t="s">
        <v>493</v>
      </c>
      <c r="G47" s="8" t="s">
        <v>11</v>
      </c>
      <c r="H47" s="37">
        <v>71723.34</v>
      </c>
      <c r="I47" s="44"/>
    </row>
    <row r="48" spans="2:9" ht="57.9" thickBot="1" x14ac:dyDescent="0.6">
      <c r="B48" s="43">
        <v>45103</v>
      </c>
      <c r="C48" s="43">
        <v>45657</v>
      </c>
      <c r="D48" s="14" t="s">
        <v>495</v>
      </c>
      <c r="E48" s="7" t="s">
        <v>494</v>
      </c>
      <c r="F48" s="7" t="s">
        <v>496</v>
      </c>
      <c r="G48" s="8" t="s">
        <v>11</v>
      </c>
      <c r="H48" s="37">
        <v>773094</v>
      </c>
      <c r="I48" s="44"/>
    </row>
    <row r="49" spans="2:9" ht="43.5" thickBot="1" x14ac:dyDescent="0.6">
      <c r="B49" s="27">
        <v>45086</v>
      </c>
      <c r="C49" s="43">
        <v>45116</v>
      </c>
      <c r="D49" s="14" t="s">
        <v>498</v>
      </c>
      <c r="E49" s="7" t="s">
        <v>497</v>
      </c>
      <c r="F49" s="7" t="s">
        <v>499</v>
      </c>
      <c r="G49" s="8" t="s">
        <v>11</v>
      </c>
      <c r="H49" s="37">
        <v>2000000</v>
      </c>
      <c r="I49" s="44"/>
    </row>
    <row r="50" spans="2:9" ht="29.1" thickBot="1" x14ac:dyDescent="0.6">
      <c r="B50" s="27">
        <v>45092</v>
      </c>
      <c r="C50" s="43">
        <v>45291</v>
      </c>
      <c r="D50" s="14" t="s">
        <v>501</v>
      </c>
      <c r="E50" s="7" t="s">
        <v>500</v>
      </c>
      <c r="F50" s="7" t="s">
        <v>502</v>
      </c>
      <c r="G50" s="8" t="s">
        <v>11</v>
      </c>
      <c r="H50" s="37">
        <v>52000</v>
      </c>
      <c r="I50" s="44"/>
    </row>
    <row r="51" spans="2:9" ht="43.5" thickBot="1" x14ac:dyDescent="0.6">
      <c r="B51" s="27">
        <v>45119</v>
      </c>
      <c r="C51" s="43">
        <v>45657</v>
      </c>
      <c r="D51" s="14" t="s">
        <v>504</v>
      </c>
      <c r="E51" s="7" t="s">
        <v>503</v>
      </c>
      <c r="F51" s="7" t="s">
        <v>505</v>
      </c>
      <c r="G51" s="8" t="s">
        <v>11</v>
      </c>
      <c r="H51" s="37">
        <v>22125</v>
      </c>
      <c r="I51" s="44"/>
    </row>
    <row r="52" spans="2:9" ht="29.1" thickBot="1" x14ac:dyDescent="0.6">
      <c r="B52" s="27">
        <v>45117</v>
      </c>
      <c r="C52" s="43">
        <v>45657</v>
      </c>
      <c r="D52" s="14" t="s">
        <v>507</v>
      </c>
      <c r="E52" s="7" t="s">
        <v>506</v>
      </c>
      <c r="F52" s="7" t="s">
        <v>508</v>
      </c>
      <c r="G52" s="8" t="s">
        <v>11</v>
      </c>
      <c r="H52" s="37">
        <v>151040</v>
      </c>
      <c r="I52" s="44"/>
    </row>
    <row r="53" spans="2:9" ht="43.5" thickBot="1" x14ac:dyDescent="0.6">
      <c r="B53" s="27">
        <v>45124</v>
      </c>
      <c r="C53" s="43">
        <v>45155</v>
      </c>
      <c r="D53" s="14" t="s">
        <v>510</v>
      </c>
      <c r="E53" s="7" t="s">
        <v>509</v>
      </c>
      <c r="F53" s="7" t="s">
        <v>511</v>
      </c>
      <c r="G53" s="8" t="s">
        <v>11</v>
      </c>
      <c r="H53" s="37">
        <v>29000</v>
      </c>
      <c r="I53" s="44"/>
    </row>
    <row r="54" spans="2:9" ht="43.5" thickBot="1" x14ac:dyDescent="0.6">
      <c r="B54" s="27">
        <v>45110</v>
      </c>
      <c r="C54" s="43">
        <v>45657</v>
      </c>
      <c r="D54" s="14" t="s">
        <v>513</v>
      </c>
      <c r="E54" s="7" t="s">
        <v>512</v>
      </c>
      <c r="F54" s="7" t="s">
        <v>514</v>
      </c>
      <c r="G54" s="8" t="s">
        <v>11</v>
      </c>
      <c r="H54" s="37">
        <v>414400</v>
      </c>
      <c r="I54" s="44"/>
    </row>
    <row r="55" spans="2:9" ht="14.7" thickBot="1" x14ac:dyDescent="0.6">
      <c r="B55" s="13"/>
      <c r="C55" s="28"/>
      <c r="D55" s="28"/>
      <c r="E55" s="29"/>
      <c r="F55" s="30"/>
      <c r="G55" s="7"/>
      <c r="H55" s="40"/>
      <c r="I55" s="2"/>
    </row>
    <row r="56" spans="2:9" ht="14.7" thickBot="1" x14ac:dyDescent="0.6">
      <c r="B56" s="63" t="s">
        <v>71</v>
      </c>
      <c r="C56" s="64"/>
      <c r="D56" s="64"/>
      <c r="E56" s="64"/>
      <c r="F56" s="65"/>
      <c r="G56" s="31"/>
      <c r="H56" s="41">
        <f>SUM(H10:H55)</f>
        <v>6695560.9199999999</v>
      </c>
      <c r="I56" s="2"/>
    </row>
    <row r="57" spans="2:9" x14ac:dyDescent="0.55000000000000004">
      <c r="B57" s="21"/>
      <c r="C57" s="21"/>
      <c r="D57" s="22"/>
      <c r="E57" s="23"/>
      <c r="F57" s="22"/>
      <c r="G57" s="24"/>
      <c r="H57" s="25"/>
    </row>
    <row r="58" spans="2:9" x14ac:dyDescent="0.55000000000000004">
      <c r="B58" s="21"/>
      <c r="C58" s="21"/>
      <c r="D58" s="22"/>
      <c r="E58" s="23"/>
      <c r="F58" s="24"/>
      <c r="G58" s="25"/>
      <c r="H58" s="23"/>
    </row>
    <row r="59" spans="2:9" x14ac:dyDescent="0.55000000000000004">
      <c r="B59" s="23"/>
      <c r="C59" s="23"/>
      <c r="D59" s="22"/>
      <c r="E59" s="22"/>
      <c r="F59" s="22"/>
      <c r="G59" s="23"/>
      <c r="H59" s="23"/>
    </row>
    <row r="60" spans="2:9" x14ac:dyDescent="0.55000000000000004">
      <c r="B60" s="21"/>
      <c r="C60" s="21"/>
      <c r="D60" s="22" t="s">
        <v>13</v>
      </c>
      <c r="E60" s="22" t="s">
        <v>14</v>
      </c>
      <c r="F60" s="22" t="s">
        <v>15</v>
      </c>
      <c r="G60" s="23"/>
      <c r="H60" s="23"/>
    </row>
    <row r="61" spans="2:9" x14ac:dyDescent="0.55000000000000004">
      <c r="B61" s="21"/>
      <c r="C61" s="21"/>
      <c r="D61" s="26" t="s">
        <v>16</v>
      </c>
      <c r="E61" s="26" t="s">
        <v>17</v>
      </c>
      <c r="F61" s="26" t="s">
        <v>18</v>
      </c>
    </row>
    <row r="62" spans="2:9" x14ac:dyDescent="0.55000000000000004">
      <c r="D62" s="26" t="s">
        <v>19</v>
      </c>
      <c r="E62" s="26" t="s">
        <v>20</v>
      </c>
      <c r="F62" s="26" t="s">
        <v>21</v>
      </c>
    </row>
    <row r="63" spans="2:9" x14ac:dyDescent="0.55000000000000004">
      <c r="D63" s="26"/>
      <c r="F63" s="26"/>
    </row>
    <row r="64" spans="2:9" x14ac:dyDescent="0.55000000000000004">
      <c r="D64" s="22"/>
      <c r="E64" s="26"/>
    </row>
    <row r="65" spans="7:7" x14ac:dyDescent="0.55000000000000004">
      <c r="G65" t="s">
        <v>22</v>
      </c>
    </row>
    <row r="68" spans="7:7" x14ac:dyDescent="0.55000000000000004">
      <c r="G68" t="s">
        <v>23</v>
      </c>
    </row>
  </sheetData>
  <mergeCells count="7">
    <mergeCell ref="B56:F56"/>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33CF-E3AB-4F58-873F-C078BACBE2C7}">
  <dimension ref="B2:I65"/>
  <sheetViews>
    <sheetView topLeftCell="A17" zoomScale="90" zoomScaleNormal="90" workbookViewId="0">
      <selection activeCell="I29" sqref="I28:I50"/>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57.4179687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2" t="s">
        <v>515</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4.9" thickBot="1" x14ac:dyDescent="0.6">
      <c r="B9" s="46" t="s">
        <v>5</v>
      </c>
      <c r="C9" s="46" t="s">
        <v>362</v>
      </c>
      <c r="D9" s="47" t="s">
        <v>6</v>
      </c>
      <c r="E9" s="47" t="s">
        <v>7</v>
      </c>
      <c r="F9" s="47" t="s">
        <v>8</v>
      </c>
      <c r="G9" s="48" t="s">
        <v>9</v>
      </c>
      <c r="H9" s="49" t="s">
        <v>359</v>
      </c>
      <c r="I9" s="47" t="s">
        <v>360</v>
      </c>
    </row>
    <row r="10" spans="2:9" ht="72.3" thickBot="1" x14ac:dyDescent="0.6">
      <c r="B10" s="27">
        <v>44546</v>
      </c>
      <c r="C10" s="27">
        <v>44926</v>
      </c>
      <c r="D10" s="6" t="s">
        <v>461</v>
      </c>
      <c r="E10" s="7" t="s">
        <v>516</v>
      </c>
      <c r="F10" s="34" t="s">
        <v>517</v>
      </c>
      <c r="G10" s="8" t="s">
        <v>11</v>
      </c>
      <c r="H10" s="39">
        <v>4981.88</v>
      </c>
      <c r="I10" s="44">
        <v>0</v>
      </c>
    </row>
    <row r="11" spans="2:9" ht="29.1" thickBot="1" x14ac:dyDescent="0.6">
      <c r="B11" s="5">
        <v>44937</v>
      </c>
      <c r="C11" s="42">
        <v>45291</v>
      </c>
      <c r="D11" s="11" t="s">
        <v>520</v>
      </c>
      <c r="E11" s="7" t="s">
        <v>518</v>
      </c>
      <c r="F11" s="34" t="s">
        <v>519</v>
      </c>
      <c r="G11" s="8" t="s">
        <v>11</v>
      </c>
      <c r="H11" s="37">
        <v>8395.2000000000007</v>
      </c>
      <c r="I11" s="44">
        <v>0</v>
      </c>
    </row>
    <row r="12" spans="2:9" ht="43.5" thickBot="1" x14ac:dyDescent="0.6">
      <c r="B12" s="27">
        <v>45002</v>
      </c>
      <c r="C12" s="27">
        <v>45291</v>
      </c>
      <c r="D12" s="14" t="s">
        <v>523</v>
      </c>
      <c r="E12" s="7" t="s">
        <v>521</v>
      </c>
      <c r="F12" s="34" t="s">
        <v>522</v>
      </c>
      <c r="G12" s="8" t="s">
        <v>11</v>
      </c>
      <c r="H12" s="37">
        <v>5562</v>
      </c>
      <c r="I12" s="44">
        <v>0</v>
      </c>
    </row>
    <row r="13" spans="2:9" ht="43.5" thickBot="1" x14ac:dyDescent="0.6">
      <c r="B13" s="27">
        <v>45036</v>
      </c>
      <c r="C13" s="27">
        <v>45291</v>
      </c>
      <c r="D13" s="14" t="s">
        <v>161</v>
      </c>
      <c r="E13" s="14" t="s">
        <v>524</v>
      </c>
      <c r="F13" s="34" t="s">
        <v>525</v>
      </c>
      <c r="G13" s="8" t="s">
        <v>11</v>
      </c>
      <c r="H13" s="37">
        <v>43488</v>
      </c>
      <c r="I13" s="44">
        <v>0</v>
      </c>
    </row>
    <row r="14" spans="2:9" ht="57.9" thickBot="1" x14ac:dyDescent="0.6">
      <c r="B14" s="27">
        <v>45008</v>
      </c>
      <c r="C14" s="27">
        <v>45291</v>
      </c>
      <c r="D14" s="14" t="s">
        <v>510</v>
      </c>
      <c r="E14" s="14" t="s">
        <v>173</v>
      </c>
      <c r="F14" s="34" t="s">
        <v>526</v>
      </c>
      <c r="G14" s="8" t="s">
        <v>11</v>
      </c>
      <c r="H14" s="37">
        <v>46800</v>
      </c>
      <c r="I14" s="44">
        <v>0</v>
      </c>
    </row>
    <row r="15" spans="2:9" ht="29.1" thickBot="1" x14ac:dyDescent="0.6">
      <c r="B15" s="27">
        <v>45148</v>
      </c>
      <c r="C15" s="27">
        <v>45291</v>
      </c>
      <c r="D15" s="14" t="s">
        <v>528</v>
      </c>
      <c r="E15" s="14" t="s">
        <v>254</v>
      </c>
      <c r="F15" s="34" t="s">
        <v>527</v>
      </c>
      <c r="G15" s="8" t="s">
        <v>11</v>
      </c>
      <c r="H15" s="37">
        <v>35126.78</v>
      </c>
      <c r="I15" s="44">
        <v>0</v>
      </c>
    </row>
    <row r="16" spans="2:9" ht="43.5" thickBot="1" x14ac:dyDescent="0.6">
      <c r="B16" s="27">
        <v>45110</v>
      </c>
      <c r="C16" s="27">
        <v>45291</v>
      </c>
      <c r="D16" s="14" t="s">
        <v>530</v>
      </c>
      <c r="E16" s="14" t="s">
        <v>396</v>
      </c>
      <c r="F16" s="34" t="s">
        <v>529</v>
      </c>
      <c r="G16" s="8" t="s">
        <v>11</v>
      </c>
      <c r="H16" s="37">
        <v>24088.95</v>
      </c>
      <c r="I16" s="44">
        <v>0</v>
      </c>
    </row>
    <row r="17" spans="2:9" ht="43.5" thickBot="1" x14ac:dyDescent="0.6">
      <c r="B17" s="27">
        <v>45099</v>
      </c>
      <c r="C17" s="27">
        <v>45291</v>
      </c>
      <c r="D17" s="14" t="s">
        <v>532</v>
      </c>
      <c r="E17" s="14" t="s">
        <v>278</v>
      </c>
      <c r="F17" s="34" t="s">
        <v>531</v>
      </c>
      <c r="G17" s="8" t="s">
        <v>11</v>
      </c>
      <c r="H17" s="37">
        <v>292125.05</v>
      </c>
      <c r="I17" s="44">
        <v>0</v>
      </c>
    </row>
    <row r="18" spans="2:9" ht="29.1" thickBot="1" x14ac:dyDescent="0.6">
      <c r="B18" s="27">
        <v>45128</v>
      </c>
      <c r="C18" s="27">
        <v>45291</v>
      </c>
      <c r="D18" s="14" t="s">
        <v>534</v>
      </c>
      <c r="E18" s="14" t="s">
        <v>278</v>
      </c>
      <c r="F18" s="34" t="s">
        <v>533</v>
      </c>
      <c r="G18" s="8" t="s">
        <v>11</v>
      </c>
      <c r="H18" s="37">
        <v>16779.66</v>
      </c>
      <c r="I18" s="44">
        <v>0</v>
      </c>
    </row>
    <row r="19" spans="2:9" ht="43.5" thickBot="1" x14ac:dyDescent="0.6">
      <c r="B19" s="27">
        <v>45097</v>
      </c>
      <c r="C19" s="43">
        <v>45291</v>
      </c>
      <c r="D19" s="14" t="s">
        <v>435</v>
      </c>
      <c r="E19" s="14" t="s">
        <v>535</v>
      </c>
      <c r="F19" s="34" t="s">
        <v>536</v>
      </c>
      <c r="G19" s="8" t="s">
        <v>11</v>
      </c>
      <c r="H19" s="37">
        <v>112752</v>
      </c>
      <c r="I19" s="44">
        <v>0</v>
      </c>
    </row>
    <row r="20" spans="2:9" ht="57.9" thickBot="1" x14ac:dyDescent="0.6">
      <c r="B20" s="27">
        <v>45106</v>
      </c>
      <c r="C20" s="43">
        <v>45291</v>
      </c>
      <c r="D20" s="14" t="s">
        <v>538</v>
      </c>
      <c r="E20" s="14" t="s">
        <v>535</v>
      </c>
      <c r="F20" s="34" t="s">
        <v>537</v>
      </c>
      <c r="G20" s="8" t="s">
        <v>11</v>
      </c>
      <c r="H20" s="37">
        <v>13500</v>
      </c>
      <c r="I20" s="44">
        <v>0</v>
      </c>
    </row>
    <row r="21" spans="2:9" ht="62.25" customHeight="1" thickBot="1" x14ac:dyDescent="0.6">
      <c r="B21" s="27">
        <v>44999</v>
      </c>
      <c r="C21" s="43">
        <v>45291</v>
      </c>
      <c r="D21" s="14" t="s">
        <v>541</v>
      </c>
      <c r="E21" s="14" t="s">
        <v>539</v>
      </c>
      <c r="F21" s="34" t="s">
        <v>540</v>
      </c>
      <c r="G21" s="8" t="s">
        <v>11</v>
      </c>
      <c r="H21" s="37">
        <v>876177</v>
      </c>
      <c r="I21" s="44">
        <v>0</v>
      </c>
    </row>
    <row r="22" spans="2:9" ht="29.1" thickBot="1" x14ac:dyDescent="0.6">
      <c r="B22" s="27">
        <v>44998</v>
      </c>
      <c r="C22" s="43">
        <v>45291</v>
      </c>
      <c r="D22" s="14" t="s">
        <v>544</v>
      </c>
      <c r="E22" s="14" t="s">
        <v>542</v>
      </c>
      <c r="F22" s="34" t="s">
        <v>543</v>
      </c>
      <c r="G22" s="8" t="s">
        <v>11</v>
      </c>
      <c r="H22" s="37">
        <v>10525.42</v>
      </c>
      <c r="I22" s="44">
        <v>0</v>
      </c>
    </row>
    <row r="23" spans="2:9" ht="14.7" thickBot="1" x14ac:dyDescent="0.6">
      <c r="B23" s="27">
        <v>44943</v>
      </c>
      <c r="C23" s="43">
        <v>45291</v>
      </c>
      <c r="D23" s="14" t="s">
        <v>495</v>
      </c>
      <c r="E23" s="14" t="s">
        <v>101</v>
      </c>
      <c r="F23" s="34" t="s">
        <v>545</v>
      </c>
      <c r="G23" s="8" t="s">
        <v>11</v>
      </c>
      <c r="H23" s="37">
        <v>4271.13</v>
      </c>
      <c r="I23" s="44">
        <v>0</v>
      </c>
    </row>
    <row r="24" spans="2:9" ht="14.7" thickBot="1" x14ac:dyDescent="0.6">
      <c r="B24" s="27">
        <v>44943</v>
      </c>
      <c r="C24" s="43">
        <v>45291</v>
      </c>
      <c r="D24" s="14" t="s">
        <v>547</v>
      </c>
      <c r="E24" s="14" t="s">
        <v>101</v>
      </c>
      <c r="F24" s="34" t="s">
        <v>546</v>
      </c>
      <c r="G24" s="8" t="s">
        <v>11</v>
      </c>
      <c r="H24" s="37">
        <v>1080</v>
      </c>
      <c r="I24" s="44">
        <v>0</v>
      </c>
    </row>
    <row r="25" spans="2:9" ht="14.7" thickBot="1" x14ac:dyDescent="0.6">
      <c r="B25" s="27">
        <v>44973</v>
      </c>
      <c r="C25" s="43">
        <v>45291</v>
      </c>
      <c r="D25" s="14" t="s">
        <v>549</v>
      </c>
      <c r="E25" s="14" t="s">
        <v>101</v>
      </c>
      <c r="F25" s="34" t="s">
        <v>548</v>
      </c>
      <c r="G25" s="8" t="s">
        <v>11</v>
      </c>
      <c r="H25" s="37">
        <v>13881.14</v>
      </c>
      <c r="I25" s="44">
        <v>0</v>
      </c>
    </row>
    <row r="26" spans="2:9" ht="14.7" thickBot="1" x14ac:dyDescent="0.6">
      <c r="B26" s="27">
        <v>45052</v>
      </c>
      <c r="C26" s="43">
        <v>45657</v>
      </c>
      <c r="D26" s="14" t="s">
        <v>262</v>
      </c>
      <c r="E26" s="14" t="s">
        <v>101</v>
      </c>
      <c r="F26" s="34" t="s">
        <v>550</v>
      </c>
      <c r="G26" s="8" t="s">
        <v>11</v>
      </c>
      <c r="H26" s="37">
        <v>8008.35</v>
      </c>
      <c r="I26" s="44">
        <v>0</v>
      </c>
    </row>
    <row r="27" spans="2:9" ht="14.7" thickBot="1" x14ac:dyDescent="0.6">
      <c r="B27" s="27">
        <v>45072</v>
      </c>
      <c r="C27" s="43">
        <v>45657</v>
      </c>
      <c r="D27" s="14" t="s">
        <v>552</v>
      </c>
      <c r="E27" s="14" t="s">
        <v>101</v>
      </c>
      <c r="F27" s="34" t="s">
        <v>551</v>
      </c>
      <c r="G27" s="8" t="s">
        <v>11</v>
      </c>
      <c r="H27" s="37">
        <v>1350</v>
      </c>
      <c r="I27" s="44">
        <v>0</v>
      </c>
    </row>
    <row r="28" spans="2:9" ht="29.1" thickBot="1" x14ac:dyDescent="0.6">
      <c r="B28" s="27">
        <v>45139</v>
      </c>
      <c r="C28" s="43">
        <v>45657</v>
      </c>
      <c r="D28" s="14" t="s">
        <v>398</v>
      </c>
      <c r="E28" s="14" t="s">
        <v>553</v>
      </c>
      <c r="F28" s="34" t="s">
        <v>554</v>
      </c>
      <c r="G28" s="8" t="s">
        <v>11</v>
      </c>
      <c r="H28" s="37">
        <v>83898.29</v>
      </c>
      <c r="I28" s="44">
        <v>0</v>
      </c>
    </row>
    <row r="29" spans="2:9" ht="57.9" thickBot="1" x14ac:dyDescent="0.6">
      <c r="B29" s="27">
        <v>45091</v>
      </c>
      <c r="C29" s="43">
        <v>45657</v>
      </c>
      <c r="D29" s="14" t="s">
        <v>557</v>
      </c>
      <c r="E29" s="14" t="s">
        <v>555</v>
      </c>
      <c r="F29" s="34" t="s">
        <v>556</v>
      </c>
      <c r="G29" s="8" t="s">
        <v>11</v>
      </c>
      <c r="H29" s="37">
        <v>44631</v>
      </c>
      <c r="I29" s="44">
        <v>0</v>
      </c>
    </row>
    <row r="30" spans="2:9" ht="72.3" thickBot="1" x14ac:dyDescent="0.6">
      <c r="B30" s="27">
        <v>45043</v>
      </c>
      <c r="C30" s="43">
        <v>45291</v>
      </c>
      <c r="D30" s="14" t="s">
        <v>560</v>
      </c>
      <c r="E30" s="14" t="s">
        <v>558</v>
      </c>
      <c r="F30" s="34" t="s">
        <v>559</v>
      </c>
      <c r="G30" s="8" t="s">
        <v>11</v>
      </c>
      <c r="H30" s="37">
        <v>22850.85</v>
      </c>
      <c r="I30" s="44">
        <v>0</v>
      </c>
    </row>
    <row r="31" spans="2:9" ht="29.1" thickBot="1" x14ac:dyDescent="0.6">
      <c r="B31" s="27">
        <v>45134</v>
      </c>
      <c r="C31" s="43">
        <v>45291</v>
      </c>
      <c r="D31" s="14" t="s">
        <v>561</v>
      </c>
      <c r="E31" s="14" t="s">
        <v>31</v>
      </c>
      <c r="F31" s="34" t="s">
        <v>562</v>
      </c>
      <c r="G31" s="8" t="s">
        <v>11</v>
      </c>
      <c r="H31" s="37">
        <v>4091.58</v>
      </c>
      <c r="I31" s="44">
        <v>0</v>
      </c>
    </row>
    <row r="32" spans="2:9" ht="29.1" thickBot="1" x14ac:dyDescent="0.6">
      <c r="B32" s="27">
        <v>45134</v>
      </c>
      <c r="C32" s="43">
        <v>45291</v>
      </c>
      <c r="D32" s="14" t="s">
        <v>563</v>
      </c>
      <c r="E32" s="14" t="s">
        <v>31</v>
      </c>
      <c r="F32" s="34" t="s">
        <v>564</v>
      </c>
      <c r="G32" s="8" t="s">
        <v>11</v>
      </c>
      <c r="H32" s="37">
        <v>32492.02</v>
      </c>
      <c r="I32" s="44">
        <v>0</v>
      </c>
    </row>
    <row r="33" spans="2:9" ht="29.1" thickBot="1" x14ac:dyDescent="0.6">
      <c r="B33" s="27">
        <v>45134</v>
      </c>
      <c r="C33" s="43">
        <v>45291</v>
      </c>
      <c r="D33" s="14" t="s">
        <v>565</v>
      </c>
      <c r="E33" s="14" t="s">
        <v>31</v>
      </c>
      <c r="F33" s="50" t="s">
        <v>566</v>
      </c>
      <c r="G33" s="8" t="s">
        <v>11</v>
      </c>
      <c r="H33" s="37">
        <v>4087.44</v>
      </c>
      <c r="I33" s="44">
        <v>0</v>
      </c>
    </row>
    <row r="34" spans="2:9" ht="29.1" thickBot="1" x14ac:dyDescent="0.6">
      <c r="B34" s="27">
        <v>45134</v>
      </c>
      <c r="C34" s="43">
        <v>45291</v>
      </c>
      <c r="D34" s="14" t="s">
        <v>567</v>
      </c>
      <c r="E34" s="14" t="s">
        <v>31</v>
      </c>
      <c r="F34" s="51" t="s">
        <v>568</v>
      </c>
      <c r="G34" s="8" t="s">
        <v>11</v>
      </c>
      <c r="H34" s="37">
        <v>4677.2</v>
      </c>
      <c r="I34" s="44">
        <v>0</v>
      </c>
    </row>
    <row r="35" spans="2:9" ht="29.1" thickBot="1" x14ac:dyDescent="0.6">
      <c r="B35" s="27">
        <v>45134</v>
      </c>
      <c r="C35" s="43">
        <v>45291</v>
      </c>
      <c r="D35" s="14" t="s">
        <v>569</v>
      </c>
      <c r="E35" s="14" t="s">
        <v>31</v>
      </c>
      <c r="F35" s="7" t="s">
        <v>570</v>
      </c>
      <c r="G35" s="8" t="s">
        <v>11</v>
      </c>
      <c r="H35" s="37">
        <v>93461</v>
      </c>
      <c r="I35" s="44">
        <v>0</v>
      </c>
    </row>
    <row r="36" spans="2:9" ht="43.5" thickBot="1" x14ac:dyDescent="0.6">
      <c r="B36" s="27">
        <v>45134</v>
      </c>
      <c r="C36" s="43">
        <v>45291</v>
      </c>
      <c r="D36" s="14" t="s">
        <v>571</v>
      </c>
      <c r="E36" s="14" t="s">
        <v>31</v>
      </c>
      <c r="F36" s="7" t="s">
        <v>572</v>
      </c>
      <c r="G36" s="8" t="s">
        <v>11</v>
      </c>
      <c r="H36" s="37">
        <v>4982.24</v>
      </c>
      <c r="I36" s="44">
        <v>0</v>
      </c>
    </row>
    <row r="37" spans="2:9" ht="29.1" thickBot="1" x14ac:dyDescent="0.6">
      <c r="B37" s="27">
        <v>45021</v>
      </c>
      <c r="C37" s="43">
        <v>45291</v>
      </c>
      <c r="D37" s="14" t="s">
        <v>573</v>
      </c>
      <c r="E37" s="7" t="s">
        <v>577</v>
      </c>
      <c r="F37" s="7" t="s">
        <v>576</v>
      </c>
      <c r="G37" s="8" t="s">
        <v>11</v>
      </c>
      <c r="H37" s="37">
        <v>17840.740000000002</v>
      </c>
      <c r="I37" s="44">
        <v>0</v>
      </c>
    </row>
    <row r="38" spans="2:9" ht="29.1" thickBot="1" x14ac:dyDescent="0.6">
      <c r="B38" s="27">
        <v>45133</v>
      </c>
      <c r="C38" s="43">
        <v>45657</v>
      </c>
      <c r="D38" s="14" t="s">
        <v>574</v>
      </c>
      <c r="E38" s="7" t="s">
        <v>577</v>
      </c>
      <c r="F38" s="7" t="s">
        <v>576</v>
      </c>
      <c r="G38" s="8" t="s">
        <v>11</v>
      </c>
      <c r="H38" s="37">
        <v>11640.27</v>
      </c>
      <c r="I38" s="44">
        <v>0</v>
      </c>
    </row>
    <row r="39" spans="2:9" ht="29.1" thickBot="1" x14ac:dyDescent="0.6">
      <c r="B39" s="27">
        <v>45133</v>
      </c>
      <c r="C39" s="43">
        <v>45657</v>
      </c>
      <c r="D39" s="14" t="s">
        <v>575</v>
      </c>
      <c r="E39" s="7" t="s">
        <v>577</v>
      </c>
      <c r="F39" s="7" t="s">
        <v>576</v>
      </c>
      <c r="G39" s="8" t="s">
        <v>11</v>
      </c>
      <c r="H39" s="37">
        <v>2341.9</v>
      </c>
      <c r="I39" s="44">
        <v>0</v>
      </c>
    </row>
    <row r="40" spans="2:9" ht="14.7" thickBot="1" x14ac:dyDescent="0.6">
      <c r="B40" s="27">
        <v>45131</v>
      </c>
      <c r="C40" s="43">
        <v>45657</v>
      </c>
      <c r="D40" s="14" t="s">
        <v>578</v>
      </c>
      <c r="E40" s="7" t="s">
        <v>580</v>
      </c>
      <c r="F40" s="7" t="s">
        <v>579</v>
      </c>
      <c r="G40" s="8" t="s">
        <v>11</v>
      </c>
      <c r="H40" s="37">
        <v>29500</v>
      </c>
      <c r="I40" s="44">
        <v>0</v>
      </c>
    </row>
    <row r="41" spans="2:9" ht="29.1" thickBot="1" x14ac:dyDescent="0.6">
      <c r="B41" s="27">
        <v>45112</v>
      </c>
      <c r="C41" s="43">
        <v>45657</v>
      </c>
      <c r="D41" s="14" t="s">
        <v>581</v>
      </c>
      <c r="E41" s="7" t="s">
        <v>26</v>
      </c>
      <c r="F41" s="7" t="s">
        <v>582</v>
      </c>
      <c r="G41" s="8" t="s">
        <v>11</v>
      </c>
      <c r="H41" s="37">
        <v>71733.509999999995</v>
      </c>
      <c r="I41" s="44">
        <v>0</v>
      </c>
    </row>
    <row r="42" spans="2:9" ht="29.1" thickBot="1" x14ac:dyDescent="0.6">
      <c r="B42" s="27">
        <v>45143</v>
      </c>
      <c r="C42" s="43">
        <v>45657</v>
      </c>
      <c r="D42" s="14" t="s">
        <v>583</v>
      </c>
      <c r="E42" s="7" t="s">
        <v>26</v>
      </c>
      <c r="F42" s="7" t="s">
        <v>584</v>
      </c>
      <c r="G42" s="8" t="s">
        <v>11</v>
      </c>
      <c r="H42" s="37">
        <v>75542.559999999998</v>
      </c>
      <c r="I42" s="44">
        <v>0</v>
      </c>
    </row>
    <row r="43" spans="2:9" ht="29.1" thickBot="1" x14ac:dyDescent="0.6">
      <c r="B43" s="27">
        <v>45138</v>
      </c>
      <c r="C43" s="43">
        <v>45657</v>
      </c>
      <c r="D43" s="14" t="s">
        <v>585</v>
      </c>
      <c r="E43" s="7" t="s">
        <v>371</v>
      </c>
      <c r="F43" s="7" t="s">
        <v>586</v>
      </c>
      <c r="G43" s="8" t="s">
        <v>11</v>
      </c>
      <c r="H43" s="37">
        <v>4824</v>
      </c>
      <c r="I43" s="44">
        <v>0</v>
      </c>
    </row>
    <row r="44" spans="2:9" ht="29.1" thickBot="1" x14ac:dyDescent="0.6">
      <c r="B44" s="27">
        <v>45169</v>
      </c>
      <c r="C44" s="43">
        <v>45657</v>
      </c>
      <c r="D44" s="14" t="s">
        <v>587</v>
      </c>
      <c r="E44" s="7" t="s">
        <v>371</v>
      </c>
      <c r="F44" s="7" t="s">
        <v>588</v>
      </c>
      <c r="G44" s="8" t="s">
        <v>11</v>
      </c>
      <c r="H44" s="37">
        <v>4824</v>
      </c>
      <c r="I44" s="44">
        <v>0</v>
      </c>
    </row>
    <row r="45" spans="2:9" ht="29.1" thickBot="1" x14ac:dyDescent="0.6">
      <c r="B45" s="27">
        <v>45151</v>
      </c>
      <c r="C45" s="43">
        <v>45657</v>
      </c>
      <c r="D45" s="14" t="s">
        <v>589</v>
      </c>
      <c r="E45" s="7" t="s">
        <v>26</v>
      </c>
      <c r="F45" s="7" t="s">
        <v>590</v>
      </c>
      <c r="G45" s="8" t="s">
        <v>11</v>
      </c>
      <c r="H45" s="37">
        <v>24479.66</v>
      </c>
      <c r="I45" s="44">
        <v>0</v>
      </c>
    </row>
    <row r="46" spans="2:9" ht="29.1" thickBot="1" x14ac:dyDescent="0.6">
      <c r="B46" s="27">
        <v>45135</v>
      </c>
      <c r="C46" s="43">
        <v>45291</v>
      </c>
      <c r="D46" s="14" t="s">
        <v>591</v>
      </c>
      <c r="E46" s="7" t="s">
        <v>351</v>
      </c>
      <c r="F46" s="7" t="s">
        <v>592</v>
      </c>
      <c r="G46" s="8" t="s">
        <v>11</v>
      </c>
      <c r="H46" s="37">
        <v>121835</v>
      </c>
      <c r="I46" s="44">
        <v>0</v>
      </c>
    </row>
    <row r="47" spans="2:9" ht="14.7" thickBot="1" x14ac:dyDescent="0.6">
      <c r="B47" s="27">
        <v>45090</v>
      </c>
      <c r="C47" s="43">
        <v>45291</v>
      </c>
      <c r="D47" s="14" t="s">
        <v>203</v>
      </c>
      <c r="E47" s="7" t="s">
        <v>594</v>
      </c>
      <c r="F47" s="7" t="s">
        <v>593</v>
      </c>
      <c r="G47" s="8" t="s">
        <v>11</v>
      </c>
      <c r="H47" s="37">
        <v>191090.47</v>
      </c>
      <c r="I47" s="44">
        <v>0</v>
      </c>
    </row>
    <row r="48" spans="2:9" ht="43.5" thickBot="1" x14ac:dyDescent="0.6">
      <c r="B48" s="27">
        <v>45147</v>
      </c>
      <c r="C48" s="43">
        <v>45657</v>
      </c>
      <c r="D48" s="14" t="s">
        <v>596</v>
      </c>
      <c r="E48" s="7" t="s">
        <v>580</v>
      </c>
      <c r="F48" s="7" t="s">
        <v>595</v>
      </c>
      <c r="G48" s="8" t="s">
        <v>11</v>
      </c>
      <c r="H48" s="37">
        <v>87480</v>
      </c>
      <c r="I48" s="44">
        <v>0</v>
      </c>
    </row>
    <row r="49" spans="2:9" ht="29.1" thickBot="1" x14ac:dyDescent="0.6">
      <c r="B49" s="27">
        <v>45140</v>
      </c>
      <c r="C49" s="43">
        <v>45657</v>
      </c>
      <c r="D49" s="14" t="s">
        <v>597</v>
      </c>
      <c r="E49" s="7" t="s">
        <v>555</v>
      </c>
      <c r="F49" s="7" t="s">
        <v>599</v>
      </c>
      <c r="G49" s="8" t="s">
        <v>11</v>
      </c>
      <c r="H49" s="37">
        <v>169861</v>
      </c>
      <c r="I49" s="44">
        <v>0</v>
      </c>
    </row>
    <row r="50" spans="2:9" ht="43.5" thickBot="1" x14ac:dyDescent="0.6">
      <c r="B50" s="27">
        <v>45121</v>
      </c>
      <c r="C50" s="43">
        <v>45291</v>
      </c>
      <c r="D50" s="14" t="s">
        <v>598</v>
      </c>
      <c r="E50" s="7" t="s">
        <v>601</v>
      </c>
      <c r="F50" s="7" t="s">
        <v>600</v>
      </c>
      <c r="G50" s="8" t="s">
        <v>11</v>
      </c>
      <c r="H50" s="37">
        <v>16225</v>
      </c>
      <c r="I50" s="44">
        <v>0</v>
      </c>
    </row>
    <row r="51" spans="2:9" ht="29.1" thickBot="1" x14ac:dyDescent="0.6">
      <c r="B51" s="27">
        <v>45111</v>
      </c>
      <c r="C51" s="43">
        <v>45657</v>
      </c>
      <c r="D51" s="14" t="s">
        <v>602</v>
      </c>
      <c r="E51" s="7" t="s">
        <v>84</v>
      </c>
      <c r="F51" s="7" t="s">
        <v>603</v>
      </c>
      <c r="G51" s="8" t="s">
        <v>11</v>
      </c>
      <c r="H51" s="37">
        <v>15000</v>
      </c>
      <c r="I51" s="44"/>
    </row>
    <row r="52" spans="2:9" ht="14.7" thickBot="1" x14ac:dyDescent="0.6">
      <c r="B52" s="13"/>
      <c r="C52" s="28"/>
      <c r="D52" s="28"/>
      <c r="E52" s="29"/>
      <c r="F52" s="30"/>
      <c r="G52" s="7"/>
      <c r="H52" s="40"/>
      <c r="I52" s="2"/>
    </row>
    <row r="53" spans="2:9" ht="14.7" thickBot="1" x14ac:dyDescent="0.6">
      <c r="B53" s="63" t="s">
        <v>71</v>
      </c>
      <c r="C53" s="64"/>
      <c r="D53" s="64"/>
      <c r="E53" s="64"/>
      <c r="F53" s="65"/>
      <c r="G53" s="31"/>
      <c r="H53" s="41">
        <f>SUM(H10:H52)</f>
        <v>2658282.29</v>
      </c>
      <c r="I53" s="2"/>
    </row>
    <row r="54" spans="2:9" x14ac:dyDescent="0.55000000000000004">
      <c r="B54" s="21"/>
      <c r="C54" s="21"/>
      <c r="D54" s="22"/>
      <c r="E54" s="23"/>
      <c r="F54" s="22"/>
      <c r="G54" s="24"/>
      <c r="H54" s="25"/>
    </row>
    <row r="55" spans="2:9" x14ac:dyDescent="0.55000000000000004">
      <c r="B55" s="21"/>
      <c r="C55" s="21"/>
      <c r="D55" s="22"/>
      <c r="E55" s="23"/>
      <c r="F55" s="24"/>
      <c r="G55" s="25"/>
      <c r="H55" s="23"/>
    </row>
    <row r="56" spans="2:9" x14ac:dyDescent="0.55000000000000004">
      <c r="B56" s="23"/>
      <c r="C56" s="23"/>
      <c r="D56" s="22"/>
      <c r="E56" s="22"/>
      <c r="F56" s="22"/>
      <c r="G56" s="23"/>
      <c r="H56" s="23"/>
    </row>
    <row r="57" spans="2:9" x14ac:dyDescent="0.55000000000000004">
      <c r="B57" s="21"/>
      <c r="C57" s="21"/>
      <c r="D57" s="22" t="s">
        <v>13</v>
      </c>
      <c r="E57" s="22" t="s">
        <v>14</v>
      </c>
      <c r="F57" s="22" t="s">
        <v>15</v>
      </c>
      <c r="G57" s="23"/>
      <c r="H57" s="23"/>
    </row>
    <row r="58" spans="2:9" x14ac:dyDescent="0.55000000000000004">
      <c r="B58" s="21"/>
      <c r="C58" s="21"/>
      <c r="D58" s="26" t="s">
        <v>16</v>
      </c>
      <c r="E58" s="26" t="s">
        <v>17</v>
      </c>
      <c r="F58" s="26" t="s">
        <v>18</v>
      </c>
    </row>
    <row r="59" spans="2:9" x14ac:dyDescent="0.55000000000000004">
      <c r="D59" s="26" t="s">
        <v>19</v>
      </c>
      <c r="E59" s="26" t="s">
        <v>20</v>
      </c>
      <c r="F59" s="26" t="s">
        <v>21</v>
      </c>
    </row>
    <row r="60" spans="2:9" x14ac:dyDescent="0.55000000000000004">
      <c r="D60" s="26"/>
      <c r="F60" s="26"/>
    </row>
    <row r="61" spans="2:9" x14ac:dyDescent="0.55000000000000004">
      <c r="D61" s="22"/>
      <c r="E61" s="26"/>
    </row>
    <row r="62" spans="2:9" x14ac:dyDescent="0.55000000000000004">
      <c r="G62" t="s">
        <v>22</v>
      </c>
    </row>
    <row r="65" spans="7:7" x14ac:dyDescent="0.55000000000000004">
      <c r="G65" t="s">
        <v>23</v>
      </c>
    </row>
  </sheetData>
  <mergeCells count="7">
    <mergeCell ref="B53:F53"/>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720B-220B-46B3-B0F9-E1792815DDE8}">
  <dimension ref="B2:I53"/>
  <sheetViews>
    <sheetView topLeftCell="A53" zoomScale="90" zoomScaleNormal="90" workbookViewId="0">
      <selection activeCell="H42" sqref="H42"/>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6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5">
        <v>45199</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4.9" thickBot="1" x14ac:dyDescent="0.6">
      <c r="B9" s="46" t="s">
        <v>5</v>
      </c>
      <c r="C9" s="46" t="s">
        <v>362</v>
      </c>
      <c r="D9" s="47" t="s">
        <v>6</v>
      </c>
      <c r="E9" s="47" t="s">
        <v>7</v>
      </c>
      <c r="F9" s="47" t="s">
        <v>8</v>
      </c>
      <c r="G9" s="48" t="s">
        <v>9</v>
      </c>
      <c r="H9" s="49" t="s">
        <v>359</v>
      </c>
      <c r="I9" s="47" t="s">
        <v>360</v>
      </c>
    </row>
    <row r="10" spans="2:9" ht="29.1" thickBot="1" x14ac:dyDescent="0.6">
      <c r="B10" s="27">
        <v>45140</v>
      </c>
      <c r="C10" s="27">
        <v>45657</v>
      </c>
      <c r="D10" s="6" t="s">
        <v>604</v>
      </c>
      <c r="E10" s="7" t="s">
        <v>84</v>
      </c>
      <c r="F10" s="15" t="s">
        <v>605</v>
      </c>
      <c r="G10" s="8" t="s">
        <v>11</v>
      </c>
      <c r="H10" s="52">
        <v>15000</v>
      </c>
      <c r="I10" s="53">
        <v>0</v>
      </c>
    </row>
    <row r="11" spans="2:9" ht="29.1" thickBot="1" x14ac:dyDescent="0.6">
      <c r="B11" s="27">
        <v>45140</v>
      </c>
      <c r="C11" s="27">
        <v>45657</v>
      </c>
      <c r="D11" s="11" t="s">
        <v>606</v>
      </c>
      <c r="E11" s="7" t="s">
        <v>84</v>
      </c>
      <c r="F11" s="15" t="s">
        <v>607</v>
      </c>
      <c r="G11" s="8" t="s">
        <v>11</v>
      </c>
      <c r="H11" s="38">
        <v>5800</v>
      </c>
      <c r="I11" s="53">
        <v>0</v>
      </c>
    </row>
    <row r="12" spans="2:9" ht="29.1" thickBot="1" x14ac:dyDescent="0.6">
      <c r="B12" s="27">
        <v>45140</v>
      </c>
      <c r="C12" s="27">
        <v>45657</v>
      </c>
      <c r="D12" s="14" t="s">
        <v>608</v>
      </c>
      <c r="E12" s="7" t="s">
        <v>84</v>
      </c>
      <c r="F12" s="15" t="s">
        <v>609</v>
      </c>
      <c r="G12" s="8" t="s">
        <v>11</v>
      </c>
      <c r="H12" s="38">
        <v>217890.51</v>
      </c>
      <c r="I12" s="53">
        <v>0</v>
      </c>
    </row>
    <row r="13" spans="2:9" ht="29.1" thickBot="1" x14ac:dyDescent="0.6">
      <c r="B13" s="27">
        <v>45140</v>
      </c>
      <c r="C13" s="27">
        <v>45657</v>
      </c>
      <c r="D13" s="14" t="s">
        <v>610</v>
      </c>
      <c r="E13" s="14" t="s">
        <v>84</v>
      </c>
      <c r="F13" s="15" t="s">
        <v>611</v>
      </c>
      <c r="G13" s="8" t="s">
        <v>11</v>
      </c>
      <c r="H13" s="38">
        <v>229765.27</v>
      </c>
      <c r="I13" s="53">
        <v>0</v>
      </c>
    </row>
    <row r="14" spans="2:9" ht="14.7" thickBot="1" x14ac:dyDescent="0.6">
      <c r="B14" s="27">
        <v>45165</v>
      </c>
      <c r="C14" s="27">
        <v>45291</v>
      </c>
      <c r="D14" s="14" t="s">
        <v>612</v>
      </c>
      <c r="E14" s="14" t="s">
        <v>31</v>
      </c>
      <c r="F14" s="15" t="s">
        <v>613</v>
      </c>
      <c r="G14" s="8" t="s">
        <v>11</v>
      </c>
      <c r="H14" s="38">
        <v>131756.94</v>
      </c>
      <c r="I14" s="53">
        <v>0</v>
      </c>
    </row>
    <row r="15" spans="2:9" ht="29.1" thickBot="1" x14ac:dyDescent="0.6">
      <c r="B15" s="27">
        <v>45165</v>
      </c>
      <c r="C15" s="27">
        <v>45291</v>
      </c>
      <c r="D15" s="14" t="s">
        <v>614</v>
      </c>
      <c r="E15" s="14" t="s">
        <v>31</v>
      </c>
      <c r="F15" s="15" t="s">
        <v>615</v>
      </c>
      <c r="G15" s="8" t="s">
        <v>11</v>
      </c>
      <c r="H15" s="38">
        <v>4718.09</v>
      </c>
      <c r="I15" s="53">
        <v>0</v>
      </c>
    </row>
    <row r="16" spans="2:9" ht="29.1" thickBot="1" x14ac:dyDescent="0.6">
      <c r="B16" s="27">
        <v>45165</v>
      </c>
      <c r="C16" s="27">
        <v>45291</v>
      </c>
      <c r="D16" s="14" t="s">
        <v>616</v>
      </c>
      <c r="E16" s="14" t="s">
        <v>31</v>
      </c>
      <c r="F16" s="15" t="s">
        <v>617</v>
      </c>
      <c r="G16" s="8" t="s">
        <v>11</v>
      </c>
      <c r="H16" s="38">
        <v>5036.1400000000003</v>
      </c>
      <c r="I16" s="53">
        <v>0</v>
      </c>
    </row>
    <row r="17" spans="2:9" ht="29.1" thickBot="1" x14ac:dyDescent="0.6">
      <c r="B17" s="27">
        <v>45165</v>
      </c>
      <c r="C17" s="27">
        <v>45291</v>
      </c>
      <c r="D17" s="14" t="s">
        <v>618</v>
      </c>
      <c r="E17" s="14" t="s">
        <v>31</v>
      </c>
      <c r="F17" s="15" t="s">
        <v>619</v>
      </c>
      <c r="G17" s="8" t="s">
        <v>11</v>
      </c>
      <c r="H17" s="38">
        <v>4202.1000000000004</v>
      </c>
      <c r="I17" s="53">
        <v>0</v>
      </c>
    </row>
    <row r="18" spans="2:9" ht="29.1" thickBot="1" x14ac:dyDescent="0.6">
      <c r="B18" s="27">
        <v>45165</v>
      </c>
      <c r="C18" s="27">
        <v>45291</v>
      </c>
      <c r="D18" s="14" t="s">
        <v>620</v>
      </c>
      <c r="E18" s="14" t="s">
        <v>31</v>
      </c>
      <c r="F18" s="15" t="s">
        <v>621</v>
      </c>
      <c r="G18" s="8" t="s">
        <v>11</v>
      </c>
      <c r="H18" s="38">
        <v>4206.45</v>
      </c>
      <c r="I18" s="53">
        <v>0</v>
      </c>
    </row>
    <row r="19" spans="2:9" ht="29.1" thickBot="1" x14ac:dyDescent="0.6">
      <c r="B19" s="27">
        <v>45165</v>
      </c>
      <c r="C19" s="27">
        <v>45291</v>
      </c>
      <c r="D19" s="14" t="s">
        <v>622</v>
      </c>
      <c r="E19" s="14" t="s">
        <v>31</v>
      </c>
      <c r="F19" s="15" t="s">
        <v>623</v>
      </c>
      <c r="G19" s="8" t="s">
        <v>11</v>
      </c>
      <c r="H19" s="38">
        <v>31847.62</v>
      </c>
      <c r="I19" s="53">
        <v>0</v>
      </c>
    </row>
    <row r="20" spans="2:9" ht="14.7" thickBot="1" x14ac:dyDescent="0.6">
      <c r="B20" s="27">
        <v>45153</v>
      </c>
      <c r="C20" s="43">
        <v>45657</v>
      </c>
      <c r="D20" s="14" t="s">
        <v>624</v>
      </c>
      <c r="E20" s="14" t="s">
        <v>580</v>
      </c>
      <c r="F20" s="15" t="s">
        <v>625</v>
      </c>
      <c r="G20" s="8" t="s">
        <v>11</v>
      </c>
      <c r="H20" s="38">
        <v>60534</v>
      </c>
      <c r="I20" s="53">
        <v>0</v>
      </c>
    </row>
    <row r="21" spans="2:9" ht="29.1" thickBot="1" x14ac:dyDescent="0.6">
      <c r="B21" s="27">
        <v>45155</v>
      </c>
      <c r="C21" s="43">
        <v>45657</v>
      </c>
      <c r="D21" s="14" t="s">
        <v>627</v>
      </c>
      <c r="E21" s="14" t="s">
        <v>626</v>
      </c>
      <c r="F21" s="15" t="s">
        <v>628</v>
      </c>
      <c r="G21" s="8" t="s">
        <v>11</v>
      </c>
      <c r="H21" s="38">
        <v>1543100</v>
      </c>
      <c r="I21" s="53">
        <v>0</v>
      </c>
    </row>
    <row r="22" spans="2:9" ht="29.1" thickBot="1" x14ac:dyDescent="0.6">
      <c r="B22" s="27">
        <v>45160</v>
      </c>
      <c r="C22" s="43">
        <v>45657</v>
      </c>
      <c r="D22" s="14" t="s">
        <v>629</v>
      </c>
      <c r="E22" s="14" t="s">
        <v>482</v>
      </c>
      <c r="F22" s="15" t="s">
        <v>630</v>
      </c>
      <c r="G22" s="8" t="s">
        <v>11</v>
      </c>
      <c r="H22" s="38">
        <v>35000</v>
      </c>
      <c r="I22" s="53">
        <v>0</v>
      </c>
    </row>
    <row r="23" spans="2:9" ht="29.1" thickBot="1" x14ac:dyDescent="0.6">
      <c r="B23" s="27">
        <v>45145</v>
      </c>
      <c r="C23" s="43">
        <v>45657</v>
      </c>
      <c r="D23" s="14" t="s">
        <v>632</v>
      </c>
      <c r="E23" s="14" t="s">
        <v>631</v>
      </c>
      <c r="F23" s="15" t="s">
        <v>633</v>
      </c>
      <c r="G23" s="8" t="s">
        <v>11</v>
      </c>
      <c r="H23" s="38">
        <v>1237873.04</v>
      </c>
      <c r="I23" s="53">
        <v>0</v>
      </c>
    </row>
    <row r="24" spans="2:9" ht="29.1" thickBot="1" x14ac:dyDescent="0.6">
      <c r="B24" s="27">
        <v>45118</v>
      </c>
      <c r="C24" s="43">
        <v>45657</v>
      </c>
      <c r="D24" s="14" t="s">
        <v>634</v>
      </c>
      <c r="E24" s="14" t="s">
        <v>84</v>
      </c>
      <c r="F24" s="15" t="s">
        <v>635</v>
      </c>
      <c r="G24" s="8" t="s">
        <v>11</v>
      </c>
      <c r="H24" s="38">
        <v>5100</v>
      </c>
      <c r="I24" s="53">
        <v>0</v>
      </c>
    </row>
    <row r="25" spans="2:9" ht="29.1" thickBot="1" x14ac:dyDescent="0.6">
      <c r="B25" s="27">
        <v>45173</v>
      </c>
      <c r="C25" s="43">
        <v>45657</v>
      </c>
      <c r="D25" s="14" t="s">
        <v>636</v>
      </c>
      <c r="E25" s="14" t="s">
        <v>84</v>
      </c>
      <c r="F25" s="15" t="s">
        <v>637</v>
      </c>
      <c r="G25" s="8" t="s">
        <v>11</v>
      </c>
      <c r="H25" s="38">
        <v>5450</v>
      </c>
      <c r="I25" s="53">
        <v>0</v>
      </c>
    </row>
    <row r="26" spans="2:9" ht="29.1" thickBot="1" x14ac:dyDescent="0.6">
      <c r="B26" s="27">
        <v>45170</v>
      </c>
      <c r="C26" s="43">
        <v>45657</v>
      </c>
      <c r="D26" s="14" t="s">
        <v>638</v>
      </c>
      <c r="E26" s="14" t="s">
        <v>84</v>
      </c>
      <c r="F26" s="15" t="s">
        <v>639</v>
      </c>
      <c r="G26" s="8" t="s">
        <v>11</v>
      </c>
      <c r="H26" s="38">
        <v>15000</v>
      </c>
      <c r="I26" s="53">
        <v>0</v>
      </c>
    </row>
    <row r="27" spans="2:9" ht="29.1" thickBot="1" x14ac:dyDescent="0.6">
      <c r="B27" s="27">
        <v>45173</v>
      </c>
      <c r="C27" s="43">
        <v>45657</v>
      </c>
      <c r="D27" s="14" t="s">
        <v>640</v>
      </c>
      <c r="E27" s="14" t="s">
        <v>84</v>
      </c>
      <c r="F27" s="15" t="s">
        <v>641</v>
      </c>
      <c r="G27" s="8" t="s">
        <v>11</v>
      </c>
      <c r="H27" s="38">
        <v>233376.05</v>
      </c>
      <c r="I27" s="53">
        <v>0</v>
      </c>
    </row>
    <row r="28" spans="2:9" ht="29.1" thickBot="1" x14ac:dyDescent="0.6">
      <c r="B28" s="27">
        <v>45139</v>
      </c>
      <c r="C28" s="43">
        <v>45291</v>
      </c>
      <c r="D28" s="14" t="s">
        <v>437</v>
      </c>
      <c r="E28" s="14" t="s">
        <v>642</v>
      </c>
      <c r="F28" s="15" t="s">
        <v>643</v>
      </c>
      <c r="G28" s="8" t="s">
        <v>11</v>
      </c>
      <c r="H28" s="38">
        <v>145671</v>
      </c>
      <c r="I28" s="53">
        <v>0</v>
      </c>
    </row>
    <row r="29" spans="2:9" ht="29.1" thickBot="1" x14ac:dyDescent="0.6">
      <c r="B29" s="27">
        <v>45140</v>
      </c>
      <c r="C29" s="43">
        <v>45657</v>
      </c>
      <c r="D29" s="14" t="s">
        <v>644</v>
      </c>
      <c r="E29" s="14" t="s">
        <v>506</v>
      </c>
      <c r="F29" s="15" t="s">
        <v>645</v>
      </c>
      <c r="G29" s="8" t="s">
        <v>11</v>
      </c>
      <c r="H29" s="38">
        <v>99999.81</v>
      </c>
      <c r="I29" s="53">
        <v>0</v>
      </c>
    </row>
    <row r="30" spans="2:9" ht="29.1" thickBot="1" x14ac:dyDescent="0.6">
      <c r="B30" s="27">
        <v>45139</v>
      </c>
      <c r="C30" s="43">
        <v>45657</v>
      </c>
      <c r="D30" s="14" t="s">
        <v>646</v>
      </c>
      <c r="E30" s="14" t="s">
        <v>26</v>
      </c>
      <c r="F30" s="15" t="s">
        <v>647</v>
      </c>
      <c r="G30" s="8" t="s">
        <v>11</v>
      </c>
      <c r="H30" s="38">
        <v>75745.36</v>
      </c>
      <c r="I30" s="53">
        <v>0</v>
      </c>
    </row>
    <row r="31" spans="2:9" ht="29.1" thickBot="1" x14ac:dyDescent="0.6">
      <c r="B31" s="27">
        <v>45173</v>
      </c>
      <c r="C31" s="43">
        <v>45657</v>
      </c>
      <c r="D31" s="14" t="s">
        <v>649</v>
      </c>
      <c r="E31" s="14" t="s">
        <v>648</v>
      </c>
      <c r="F31" s="15" t="s">
        <v>650</v>
      </c>
      <c r="G31" s="8" t="s">
        <v>11</v>
      </c>
      <c r="H31" s="38">
        <v>203196</v>
      </c>
      <c r="I31" s="53">
        <v>0</v>
      </c>
    </row>
    <row r="32" spans="2:9" ht="57.9" thickBot="1" x14ac:dyDescent="0.6">
      <c r="B32" s="27">
        <v>45153</v>
      </c>
      <c r="C32" s="43">
        <v>45657</v>
      </c>
      <c r="D32" s="14" t="s">
        <v>651</v>
      </c>
      <c r="E32" s="14" t="s">
        <v>488</v>
      </c>
      <c r="F32" s="15" t="s">
        <v>652</v>
      </c>
      <c r="G32" s="8" t="s">
        <v>11</v>
      </c>
      <c r="H32" s="38">
        <v>1089999.04</v>
      </c>
      <c r="I32" s="53">
        <v>0</v>
      </c>
    </row>
    <row r="33" spans="2:9" ht="14.7" thickBot="1" x14ac:dyDescent="0.6">
      <c r="B33" s="27">
        <v>45160</v>
      </c>
      <c r="C33" s="43">
        <v>45657</v>
      </c>
      <c r="D33" s="14" t="s">
        <v>653</v>
      </c>
      <c r="E33" s="14" t="s">
        <v>482</v>
      </c>
      <c r="F33" s="7" t="s">
        <v>654</v>
      </c>
      <c r="G33" s="8" t="s">
        <v>11</v>
      </c>
      <c r="H33" s="38">
        <v>97256.61</v>
      </c>
      <c r="I33" s="53">
        <v>0</v>
      </c>
    </row>
    <row r="34" spans="2:9" ht="29.1" thickBot="1" x14ac:dyDescent="0.6">
      <c r="B34" s="27">
        <v>45153</v>
      </c>
      <c r="C34" s="43">
        <v>45657</v>
      </c>
      <c r="D34" s="14" t="s">
        <v>655</v>
      </c>
      <c r="E34" s="14" t="s">
        <v>580</v>
      </c>
      <c r="F34" s="7" t="s">
        <v>656</v>
      </c>
      <c r="G34" s="8" t="s">
        <v>11</v>
      </c>
      <c r="H34" s="38">
        <v>24827.200000000001</v>
      </c>
      <c r="I34" s="53">
        <v>0</v>
      </c>
    </row>
    <row r="35" spans="2:9" ht="29.1" thickBot="1" x14ac:dyDescent="0.6">
      <c r="B35" s="27">
        <v>45196</v>
      </c>
      <c r="C35" s="43">
        <v>45657</v>
      </c>
      <c r="D35" s="14" t="s">
        <v>657</v>
      </c>
      <c r="E35" s="14" t="s">
        <v>26</v>
      </c>
      <c r="F35" s="7" t="s">
        <v>658</v>
      </c>
      <c r="G35" s="8" t="s">
        <v>11</v>
      </c>
      <c r="H35" s="38">
        <v>26588.81</v>
      </c>
      <c r="I35" s="53">
        <v>0</v>
      </c>
    </row>
    <row r="36" spans="2:9" ht="29.1" thickBot="1" x14ac:dyDescent="0.6">
      <c r="B36" s="27">
        <v>45155</v>
      </c>
      <c r="C36" s="43">
        <v>45291</v>
      </c>
      <c r="D36" s="14" t="s">
        <v>659</v>
      </c>
      <c r="E36" s="14" t="s">
        <v>488</v>
      </c>
      <c r="F36" s="7" t="s">
        <v>660</v>
      </c>
      <c r="G36" s="8" t="s">
        <v>11</v>
      </c>
      <c r="H36" s="38">
        <v>196829</v>
      </c>
      <c r="I36" s="53">
        <v>0</v>
      </c>
    </row>
    <row r="37" spans="2:9" ht="29.1" thickBot="1" x14ac:dyDescent="0.6">
      <c r="B37" s="27">
        <v>45187</v>
      </c>
      <c r="C37" s="43">
        <v>45657</v>
      </c>
      <c r="D37" s="14" t="s">
        <v>662</v>
      </c>
      <c r="E37" s="7" t="s">
        <v>503</v>
      </c>
      <c r="F37" s="7" t="s">
        <v>661</v>
      </c>
      <c r="G37" s="8" t="s">
        <v>11</v>
      </c>
      <c r="H37" s="38">
        <v>17700</v>
      </c>
      <c r="I37" s="53">
        <v>0</v>
      </c>
    </row>
    <row r="38" spans="2:9" ht="43.5" thickBot="1" x14ac:dyDescent="0.6">
      <c r="B38" s="27">
        <v>44970</v>
      </c>
      <c r="C38" s="43">
        <v>45291</v>
      </c>
      <c r="D38" s="14" t="s">
        <v>214</v>
      </c>
      <c r="E38" s="7" t="s">
        <v>663</v>
      </c>
      <c r="F38" s="7" t="s">
        <v>664</v>
      </c>
      <c r="G38" s="8" t="s">
        <v>11</v>
      </c>
      <c r="H38" s="38">
        <v>53919</v>
      </c>
      <c r="I38" s="53">
        <v>0</v>
      </c>
    </row>
    <row r="39" spans="2:9" ht="43.5" thickBot="1" x14ac:dyDescent="0.6">
      <c r="B39" s="27">
        <v>45109</v>
      </c>
      <c r="C39" s="43">
        <v>45291</v>
      </c>
      <c r="D39" s="14" t="s">
        <v>665</v>
      </c>
      <c r="E39" s="7" t="s">
        <v>663</v>
      </c>
      <c r="F39" s="7" t="s">
        <v>664</v>
      </c>
      <c r="G39" s="8" t="s">
        <v>11</v>
      </c>
      <c r="H39" s="38">
        <v>125811</v>
      </c>
      <c r="I39" s="53">
        <v>0</v>
      </c>
    </row>
    <row r="40" spans="2:9" ht="14.7" thickBot="1" x14ac:dyDescent="0.6">
      <c r="B40" s="13"/>
      <c r="C40" s="28"/>
      <c r="D40" s="28"/>
      <c r="E40" s="29"/>
      <c r="F40" s="30"/>
      <c r="G40" s="7"/>
      <c r="H40" s="40"/>
      <c r="I40" s="2"/>
    </row>
    <row r="41" spans="2:9" ht="14.7" thickBot="1" x14ac:dyDescent="0.6">
      <c r="B41" s="63" t="s">
        <v>71</v>
      </c>
      <c r="C41" s="64"/>
      <c r="D41" s="64"/>
      <c r="E41" s="64"/>
      <c r="F41" s="65"/>
      <c r="G41" s="31"/>
      <c r="H41" s="41">
        <f>SUM(H10:H40)</f>
        <v>5943199.04</v>
      </c>
      <c r="I41" s="2"/>
    </row>
    <row r="42" spans="2:9" x14ac:dyDescent="0.55000000000000004">
      <c r="B42" s="21"/>
      <c r="C42" s="21"/>
      <c r="D42" s="22"/>
      <c r="E42" s="23"/>
      <c r="F42" s="22"/>
      <c r="G42" s="24"/>
      <c r="H42" s="25"/>
    </row>
    <row r="43" spans="2:9" x14ac:dyDescent="0.55000000000000004">
      <c r="B43" s="21"/>
      <c r="C43" s="21"/>
      <c r="D43" s="22"/>
      <c r="E43" s="23"/>
      <c r="F43" s="24"/>
      <c r="G43" s="25"/>
      <c r="H43" s="23"/>
    </row>
    <row r="44" spans="2:9" x14ac:dyDescent="0.55000000000000004">
      <c r="B44" s="23"/>
      <c r="C44" s="23"/>
      <c r="D44" s="22"/>
      <c r="E44" s="22"/>
      <c r="F44" s="22"/>
      <c r="G44" s="23"/>
      <c r="H44" s="23"/>
    </row>
    <row r="45" spans="2:9" x14ac:dyDescent="0.55000000000000004">
      <c r="B45" s="21"/>
      <c r="C45" s="21"/>
      <c r="D45" s="22" t="s">
        <v>13</v>
      </c>
      <c r="E45" s="22" t="s">
        <v>14</v>
      </c>
      <c r="F45" s="22" t="s">
        <v>15</v>
      </c>
      <c r="G45" s="23"/>
      <c r="H45" s="23"/>
    </row>
    <row r="46" spans="2:9" x14ac:dyDescent="0.55000000000000004">
      <c r="B46" s="21"/>
      <c r="C46" s="21"/>
      <c r="D46" s="26" t="s">
        <v>16</v>
      </c>
      <c r="E46" s="26" t="s">
        <v>17</v>
      </c>
      <c r="F46" s="26" t="s">
        <v>18</v>
      </c>
    </row>
    <row r="47" spans="2:9" x14ac:dyDescent="0.55000000000000004">
      <c r="D47" s="26" t="s">
        <v>19</v>
      </c>
      <c r="E47" s="26" t="s">
        <v>20</v>
      </c>
      <c r="F47" s="26" t="s">
        <v>21</v>
      </c>
    </row>
    <row r="48" spans="2:9" x14ac:dyDescent="0.55000000000000004">
      <c r="D48" s="26"/>
      <c r="F48" s="26"/>
    </row>
    <row r="49" spans="4:7" x14ac:dyDescent="0.55000000000000004">
      <c r="D49" s="22"/>
      <c r="E49" s="26"/>
    </row>
    <row r="50" spans="4:7" x14ac:dyDescent="0.55000000000000004">
      <c r="G50" t="s">
        <v>22</v>
      </c>
    </row>
    <row r="53" spans="4:7" x14ac:dyDescent="0.55000000000000004">
      <c r="G53" t="s">
        <v>23</v>
      </c>
    </row>
  </sheetData>
  <mergeCells count="7">
    <mergeCell ref="B41:F41"/>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 2023</vt:lpstr>
      <vt:lpstr>FEBRERO 2023</vt:lpstr>
      <vt:lpstr>MARZO 2023 </vt:lpstr>
      <vt:lpstr>ABRIL 2023</vt:lpstr>
      <vt:lpstr>MAYO 2023</vt:lpstr>
      <vt:lpstr>JUNIO 2023</vt:lpstr>
      <vt:lpstr>JULIO 2023</vt:lpstr>
      <vt:lpstr>AGOSTO 2023</vt:lpstr>
      <vt:lpstr>SEPTIEMBRE 2023</vt:lpstr>
      <vt:lpstr>OCTUBRE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cp:lastPrinted>2023-11-08T21:18:35Z</cp:lastPrinted>
  <dcterms:created xsi:type="dcterms:W3CDTF">2023-01-05T14:09:12Z</dcterms:created>
  <dcterms:modified xsi:type="dcterms:W3CDTF">2023-11-08T21:18:44Z</dcterms:modified>
</cp:coreProperties>
</file>