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stacio\Desktop\POA 2024\"/>
    </mc:Choice>
  </mc:AlternateContent>
  <xr:revisionPtr revIDLastSave="0" documentId="13_ncr:1_{AE8A696B-F4EE-47C5-8D5A-A167EC68FE2B}" xr6:coauthVersionLast="47" xr6:coauthVersionMax="47" xr10:uidLastSave="{00000000-0000-0000-0000-000000000000}"/>
  <bookViews>
    <workbookView xWindow="-108" yWindow="-108" windowWidth="23256" windowHeight="12456" tabRatio="650" xr2:uid="{CCACE17F-A526-4103-93D1-0D73DC746B79}"/>
  </bookViews>
  <sheets>
    <sheet name="Hoja1" sheetId="1" r:id="rId1"/>
  </sheets>
  <externalReferences>
    <externalReference r:id="rId2"/>
  </externalReferences>
  <definedNames>
    <definedName name="_xlnm._FilterDatabase" localSheetId="0" hidden="1">Hoja1!$A$7:$OGR$538</definedName>
    <definedName name="Cost_Input2">IF('[1]Data Sheet'!A$410=TRUE,OFFSET('[1]Data Sheet'!$I$426,1,0,MATCH(" ",'[1]Data Sheet'!$I$426:$I$514,-1)-1,1), OFFSET('[1]Data Sheet'!$I$520,1,0,MATCH(" ",'[1]Data Sheet'!$I$520:$I$601,-1)-1,1))</definedName>
    <definedName name="_xlnm.Print_Titles" localSheetId="0">Hoja1!$6:$7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Ramon Astacio</author>
  </authors>
  <commentList>
    <comment ref="B49" authorId="0" shapeId="0" xr:uid="{2763F0FF-EB7E-4A7B-9BA1-482D754BD361}">
      <text>
        <r>
          <rPr>
            <b/>
            <sz val="9"/>
            <color indexed="81"/>
            <rFont val="Tahoma"/>
            <family val="2"/>
          </rPr>
          <t>Ramon Astacio:</t>
        </r>
        <r>
          <rPr>
            <sz val="9"/>
            <color indexed="81"/>
            <rFont val="Tahoma"/>
            <family val="2"/>
          </rPr>
          <t xml:space="preserve">
Escoger de la lista desplegable una opción que aplique a la acción programable </t>
        </r>
      </text>
    </comment>
  </commentList>
</comments>
</file>

<file path=xl/sharedStrings.xml><?xml version="1.0" encoding="utf-8"?>
<sst xmlns="http://schemas.openxmlformats.org/spreadsheetml/2006/main" count="3373" uniqueCount="390">
  <si>
    <t>CONSEJO NACIONAL PARA EL VIH Y EL SIDA, CONAVIHSIDA</t>
  </si>
  <si>
    <t>Formulación Plan Operativo Anual (POA), año 2024</t>
  </si>
  <si>
    <t>Programación de las Actividades Presupuestables por Fuente de Financiamiento, año 2024</t>
  </si>
  <si>
    <t>Fuente de Financiamiento del Fondo general 101 Contrapartida/Transferencias Corrientes Fondo del Gobierno Central</t>
  </si>
  <si>
    <t xml:space="preserve">Unidad Ejecutora: </t>
  </si>
  <si>
    <t xml:space="preserve">Dirección Ejecutiva </t>
  </si>
  <si>
    <t>Lineamiento Estratégico del PEN</t>
  </si>
  <si>
    <t>Producto(s) del PEN</t>
  </si>
  <si>
    <t>Acciones Programables Presupuestables</t>
  </si>
  <si>
    <t>Cantidad de Insumos</t>
  </si>
  <si>
    <t>Precio Unitario</t>
  </si>
  <si>
    <t>Monto</t>
  </si>
  <si>
    <t>Auxiliar del gasto</t>
  </si>
  <si>
    <t xml:space="preserve">Actividad/Obra </t>
  </si>
  <si>
    <t>Responsable de la Ejecución</t>
  </si>
  <si>
    <t>Total</t>
  </si>
  <si>
    <t>Programación de meta financiera trimestral</t>
  </si>
  <si>
    <t>Fuente financiamiento</t>
  </si>
  <si>
    <t>Primer trimestre</t>
  </si>
  <si>
    <t>Segundo trimestre</t>
  </si>
  <si>
    <t>Tercer trimestre</t>
  </si>
  <si>
    <t>Cuarto trimestre</t>
  </si>
  <si>
    <t xml:space="preserve">2-Implementación de estrategias de educación y prevención de las ITS/VIH </t>
  </si>
  <si>
    <t>2.2. Implementar estrategias de educación y prevención del VIH e ITS</t>
  </si>
  <si>
    <t>Desarrollar actividades de prevención y educación sobre VIH y Sida, mediante la contratación de instituciones de la sociedad civil que implementan acciones sobre la Respuesta Nacional de VIH y Sida</t>
  </si>
  <si>
    <t>2.4.1.6.05-Transferencias corrientes ocasionales a asociaciones sin fines de lucro</t>
  </si>
  <si>
    <t>0005-Campaña Publicitaria</t>
  </si>
  <si>
    <t>Fondo general 101 Gobierno Central (Contrapartida)</t>
  </si>
  <si>
    <t>4 jornadas provinciales y regionales de educación y prevención sobre VIH y el Sida</t>
  </si>
  <si>
    <t>2.2.8.6.01-Eventos generales</t>
  </si>
  <si>
    <t>0006-Fortalecimiento Institucional</t>
  </si>
  <si>
    <t>Taller sobre Intercambio con médicos y enfermeras de experiencias de buenas prácticas sobre VIH y el Sida</t>
  </si>
  <si>
    <t xml:space="preserve">5-Desarrollo, Gobernanza y fortalecimiento de la Respuesta Nacional </t>
  </si>
  <si>
    <t>5.1. Promover un entorno político que facilite la implementación de las acciones clave de la Respuesta Nacional</t>
  </si>
  <si>
    <t>Reuniones de la Dirección Ejecutiva fuera de la institución en actividades sobre VIH y el Sida</t>
  </si>
  <si>
    <t>2.2.3.1.01-Viáticos dentro del país</t>
  </si>
  <si>
    <t>3-Fortalecimiento del respeto de los derechos humanos de los grupos beneficiarios de la Respuesta al VIH</t>
  </si>
  <si>
    <t>3.1. Fortalecer la garantía del ejercicio pleno de la ciudadanía de las PVVIH y grupos vulnerables disminuyendo el estigma y la discriminación</t>
  </si>
  <si>
    <t>Contratación de hotel en zona metropolitana para la celebración de la conferencia sobre Drogas, VIH y Derechos de las personas.</t>
  </si>
  <si>
    <t>Realización de ayudas y donaciones ocasionales a hogares y personas (Ayudas pagos en hospitalización, realización de estudios médicos, compras de medicamentos, otros)</t>
  </si>
  <si>
    <t>2.4.1.2.02-Ayudas y donaciones ocasionales a hogares y personas</t>
  </si>
  <si>
    <t xml:space="preserve">Total </t>
  </si>
  <si>
    <t>Comisión de Integridad Gubernamental y Cumplimiento Normativo</t>
  </si>
  <si>
    <t xml:space="preserve">Producto(s) </t>
  </si>
  <si>
    <t>Cantidad  Requerida</t>
  </si>
  <si>
    <t>Monto en RD$</t>
  </si>
  <si>
    <t>Actividad/Obra</t>
  </si>
  <si>
    <t xml:space="preserve">Jornadas de promoción sobre los valores en el marco de la Semana de la Ética </t>
  </si>
  <si>
    <t xml:space="preserve">Desarrollar, capacitar, implementar y promocionar sobre la política de buzones de denuncia, basado en el decreto 791-21 del poder ejecutivo. </t>
  </si>
  <si>
    <t>2.2.9.2.01-Servicios de alimentación</t>
  </si>
  <si>
    <t>Comité de Medio Ambiente</t>
  </si>
  <si>
    <t>2 limpiezas de costas (se realizarán dos limpiezas de costas, ambas al sur del país, una en salinas de Bani y la otra en Palenque, San Cristóbal)</t>
  </si>
  <si>
    <t>2.2.5.4.01-Alquileres de equipos de transporte, tracción y elevación</t>
  </si>
  <si>
    <t>2.3.2.3.01-Prendas y accesorios de vestir</t>
  </si>
  <si>
    <t>2.3.9.1.01-Útiles y materiales de limpieza e higiene</t>
  </si>
  <si>
    <t>1 reforestación (Esta será llevada a cabo en Los Cacaos, San Cristóbal)</t>
  </si>
  <si>
    <t>Sección de Compras y Contrataciones</t>
  </si>
  <si>
    <t>Publicaciones en prensa de los procesos de licitación publica</t>
  </si>
  <si>
    <t>2.2.2.1.01-Publicidad y propaganda</t>
  </si>
  <si>
    <t>2 Charlas de sensibilización al personal del CONAVIHSIDA para 20 personas sobre los procesamientos en los procesos de compras y contrataciones</t>
  </si>
  <si>
    <t>División de Planificación y Desarrollo</t>
  </si>
  <si>
    <t>Impresión y encuadernación diagramación de Memoria institucional</t>
  </si>
  <si>
    <t>2.2.2.2.01-Impresión, encuadernación y rotulación</t>
  </si>
  <si>
    <t>Taller para 30 personas para la Formulación del Plan Operativo Anual (POA) del CONAVIHSIDA del año 2025</t>
  </si>
  <si>
    <t>Consultoría  (Pendinte de pago)</t>
  </si>
  <si>
    <t>2.2.8.7.01-Servicios técnicos y profesionales</t>
  </si>
  <si>
    <t>Oficina de Acceso a la Información</t>
  </si>
  <si>
    <t xml:space="preserve">Materiales educativos para personas solicitan informaciones en la Oficina de Acceso a la Información </t>
  </si>
  <si>
    <t>Unidad Ejecutora:</t>
  </si>
  <si>
    <t>Departamento Administrativo Financiero</t>
  </si>
  <si>
    <t>Adquisición de neumáticos para vehículos de la institución</t>
  </si>
  <si>
    <t>2.3.5.3.01-Llantas y neumáticos</t>
  </si>
  <si>
    <t>Adquisición de mobiliarios y equipos de oficina-Bienes muebles</t>
  </si>
  <si>
    <t>2.6.1.1.01-Muebles, equipos de oficina y estantería</t>
  </si>
  <si>
    <t>Servicios de Tracking Vehicular del CONAVIHSIDA</t>
  </si>
  <si>
    <t>2.2.8.7.06-Otros servicios técnicos profesionales</t>
  </si>
  <si>
    <t>Servicios de Peaje en actividades de la institución</t>
  </si>
  <si>
    <t>2.2.4.4.01-Peaje</t>
  </si>
  <si>
    <t>Adquisición de 2 vehículos para supervisión y monitoreo de las intervenciones de la institución (1- Jeepeta, 1-Camioneta doble cabina)
	Camioneta</t>
  </si>
  <si>
    <t>2.6.4.1.01-Automóviles y camiones</t>
  </si>
  <si>
    <t>Realización de reuniones para tratar asuntos relacionados con los procesos de la institución sobre VIH y Sida</t>
  </si>
  <si>
    <t>Adquisición de alimentos y bebidas para el desarrollo de las actividades de la institución</t>
  </si>
  <si>
    <t>2.3.1.1.01-Alimentos y bebidas para personas</t>
  </si>
  <si>
    <t xml:space="preserve">Adquisición de útiles y materiales de limpieza e higiene </t>
  </si>
  <si>
    <t>Adquisición de material gastable de oficina para el desarrollo de las actividades de la institución</t>
  </si>
  <si>
    <t xml:space="preserve">2.3.9.2.01-Útiles de escritorio, oficina e informática </t>
  </si>
  <si>
    <t>Adquisición de Útiles de cocina y comedor</t>
  </si>
  <si>
    <t>2.3.9.5.01-Útiles de cocina y comedor</t>
  </si>
  <si>
    <t>Adquisición de Útiles menores médico, quirúrgicos o de laboratorio</t>
  </si>
  <si>
    <t>2.3.9.3.01-Útiles menores médico, quirúrgicos o de laboratorio</t>
  </si>
  <si>
    <t xml:space="preserve">Adquisición de material gastable de oficina-Papel y cartón </t>
  </si>
  <si>
    <t>2.3.3.2.01-Papel y cartón</t>
  </si>
  <si>
    <t>Adquisición de uniformes para el personal de la institución</t>
  </si>
  <si>
    <t>Entrega de viáticos dentro del país en la realización de actividades de visitas de monitoreo sobre VIH y Sida a nivel nacional</t>
  </si>
  <si>
    <t>Adquisición de servicios de limpieza e higiene en la institución</t>
  </si>
  <si>
    <t>2.2.8.5.03-Limpieza e higiene</t>
  </si>
  <si>
    <t>Adquisición de servicios bancarios-Cargos Bancarios-comisiones y gastos bancarios</t>
  </si>
  <si>
    <t xml:space="preserve">2.2.8.2.01-Comisiones y gastos </t>
  </si>
  <si>
    <t>Pasajes y gastos de transporte para eventos internacionales</t>
  </si>
  <si>
    <t>2.2.4.1.01-Pasajes y gastos de transporte</t>
  </si>
  <si>
    <t>Viáticos fuera del país para cubrir eventos internacionales</t>
  </si>
  <si>
    <t>2.2.3.2.01-Viáticos fuera del país</t>
  </si>
  <si>
    <t xml:space="preserve">Conmemoración del Día Mundial de la lucha contra el VIH y Sida: con la participación de los actores y sectores claves de la respuesta nacional. </t>
  </si>
  <si>
    <t>Servicios de alimentación</t>
  </si>
  <si>
    <t>Eventos generales (Pendinte de pago)</t>
  </si>
  <si>
    <t>1</t>
  </si>
  <si>
    <t>RENOVACION DEL SISTEMA TRACKING VEHICULAR (Pendinte de pago)</t>
  </si>
  <si>
    <t>2.2.8.7.05-Servicios de informática y sistemas computarizados</t>
  </si>
  <si>
    <t>Servicios de alimentación (Pendinte de pago)</t>
  </si>
  <si>
    <t>Alimentos y bebidas para personas (Pendinte de pago)</t>
  </si>
  <si>
    <t>Mantenimiento y reparación de equipos de transporte,  tracción y elevación (Pendinte de pago)</t>
  </si>
  <si>
    <t>2.2.7.2.06-Mantenimiento y reparación de equipos de transporte,  tracción y elevación</t>
  </si>
  <si>
    <t>Servicios de capacitación (Pendinte de pago)</t>
  </si>
  <si>
    <t>2.2.8.7.04-Servicios de capacitación</t>
  </si>
  <si>
    <t>División de Comunicaciones</t>
  </si>
  <si>
    <t xml:space="preserve">4 Encuentros con comunicadores en actividades de prevención y educación en VIH y Sida. </t>
  </si>
  <si>
    <t>Conversatorios con periodistas y comunicadores provinciales para tratar asuntos relacionados con actividades de prevención y educación sobre VIH y Sida</t>
  </si>
  <si>
    <t>Viajes en actividades de prevención y educación sobre VIH y Sida, viáticos dentro del país</t>
  </si>
  <si>
    <t>Control Interno</t>
  </si>
  <si>
    <t>Cantidad Requrida</t>
  </si>
  <si>
    <t>Adquisición de mobiliarios y equipos de oficina (refrigeradoras) Bienes muebles</t>
  </si>
  <si>
    <t>2.6.1.4.01-Electrodomésticos</t>
  </si>
  <si>
    <t>División de Recursos Humanos</t>
  </si>
  <si>
    <t>Adquisición de medicamentos de emergencia Botiquín de la institución</t>
  </si>
  <si>
    <t>2.3.4.1.01-Productos medicinales para uso humano</t>
  </si>
  <si>
    <t>Realización de reuniones trimestrales con el personal del CONAVIHSIDA para tratar asuntos relacionados con actividades de RRHH</t>
  </si>
  <si>
    <t>Adquisición de complementos para carnet del personal (cintas, yoyos y porta carnet)</t>
  </si>
  <si>
    <t>Impresión y diagramación de calendario de año 2023-Calendario con fotos del personal de CONAVIHSIDA</t>
  </si>
  <si>
    <t>Entrega de placas de reconocimientos al empleado del mes de la institución</t>
  </si>
  <si>
    <t>2.2.9.2.03-Servicios de catering</t>
  </si>
  <si>
    <t>2.3.3.3.01-Productos de artes gráficas</t>
  </si>
  <si>
    <t>Taller de transformación personal y herramientas para el cambio dentro de la institución</t>
  </si>
  <si>
    <t>Actividades de charlas sobre los beneficios y ventajas del cooperativismo de la institución</t>
  </si>
  <si>
    <t>Actividades de reunión para elaboración del plan de trabajo en cooperativismo: captación de socio, capitalización, capacitación para los socios de 21 horas</t>
  </si>
  <si>
    <t>Taller sobre los Valores de Familia v/s Responsabilidad Laborar</t>
  </si>
  <si>
    <t>Participación en diferentes, Diplomados, Cursos y Talleres a nivel nacional del personal de la institución</t>
  </si>
  <si>
    <t>Inscripción para participación en eventos internacionales y locales (Servicios de capacitación)</t>
  </si>
  <si>
    <t>División de Tecnología de la Información</t>
  </si>
  <si>
    <t>1. Adquirir y renovar los contratos de licencias de los softwares utilizados por el CONAVIHSIDA para eficientizar las labores institucionales.</t>
  </si>
  <si>
    <t>2.2.5.9.01-Licencias Informáticas</t>
  </si>
  <si>
    <t xml:space="preserve">2. Actualización y mantenimiento de la infraestructura tecnológica actual (Hardware). </t>
  </si>
  <si>
    <t>2.6.5.6.01-Equipo de generación eléctrica y a fines</t>
  </si>
  <si>
    <t>2.6.1.3.01-Equipos de tecnología de la información y comunicación</t>
  </si>
  <si>
    <t>2.2.7.2.02-Mantenimiento y reparación de equipos tecnología e información</t>
  </si>
  <si>
    <t>ALTATEC COMUNICATIONS (Pendinte de pago)</t>
  </si>
  <si>
    <t>CECOMSA,SRL (Pendinte de pago)</t>
  </si>
  <si>
    <t>MULTICOMPUTOS,SRL (Pendinte de pago)</t>
  </si>
  <si>
    <t xml:space="preserve">ALTATEC COMUNICATIONS (Pendinte de pago) </t>
  </si>
  <si>
    <t>UXMAL COMERCIAL, SRL (Pendinte de pago)</t>
  </si>
  <si>
    <t>FL BETANCES &amp; ASOCIADO, SRL (Pendinte de pago)</t>
  </si>
  <si>
    <t>CENTROXPERT (Pendinte de pago)</t>
  </si>
  <si>
    <t>FL BENTANCES &amp; ASOCIADOS, S.R.L. (Pendinte de pago)</t>
  </si>
  <si>
    <t>Departamento Técnico</t>
  </si>
  <si>
    <t>Transferencias a ONG para desarrollar proyectos con el Paquete Mínimo de Prevención de VIH/SIDA</t>
  </si>
  <si>
    <t>0007-Asistencia Técnica</t>
  </si>
  <si>
    <t>Impresiones materiales educativos para intervenciones de Información, Educación y Comunicación (IEC) y Comunicaciones para el Cambio de Comportamiento. (CCC)sobre VIH/SIDA</t>
  </si>
  <si>
    <t>Transferencias a ONG para desarrollar proyectos con realización de pruebas, navegación e inserción en el SAI, sobre VIH/SIDA</t>
  </si>
  <si>
    <t>Reuniones de revisión del fortalecimiento y los sistemas de Gobernanza (Incluye: Salón, refrigerios, almuerzo, alquiler sonido, material gastable)</t>
  </si>
  <si>
    <t>2.2.5.1.01-Alquileres y rentas de edificaciones y locales</t>
  </si>
  <si>
    <t>2.2.5.3.03-Alquiler de equipo de comunicación</t>
  </si>
  <si>
    <t>2500</t>
  </si>
  <si>
    <t xml:space="preserve">Viáticos nacionales en actividades desarrolladas sobre VIH y Sida </t>
  </si>
  <si>
    <t xml:space="preserve"> Pagos de servicios de ITBIS-Impuesto sobre Transferencia de Bienes Industrializados y Servicios por desaduanaje de equipos sanitarios, equipos no sanitarios e insumos de laboratorio.</t>
  </si>
  <si>
    <t>2.2.8.8.01-Impuestos</t>
  </si>
  <si>
    <t>Pago Pendiente (Movimiento Socio-Cultural Para Los Trabajadores Haitianos (MOSCTHA)), (Pendinte de pago)</t>
  </si>
  <si>
    <t>División de M&amp;E de la Respuesta Nacional</t>
  </si>
  <si>
    <t>Diagramación e Impresión Encuesta de Vigilancia de Comportamiento con Vinculación serológica versión Migrantes de Nacionalidad Haitiana y Usuarios de Drogas.</t>
  </si>
  <si>
    <t>Asistencia Técnica AT Informe Encuesta de Vigilancia de Comportamiento con Vinculación serológica versión Migrantes de Nacionalidad Haitiana y Usuarios de Drogas.</t>
  </si>
  <si>
    <t>Asistencia Técnica para la actualización del Sistema de registro de poblaciones Claves (SRPC).</t>
  </si>
  <si>
    <t>Asistencia técnica para la definición de criterios y elaboración de informes e infografía para el RESIN-CONAVIHSIDA</t>
  </si>
  <si>
    <t>Talleres Presentación de informes trimestrales sobre sistemas de Información y Monitoreo y Evaluación 40 personas (Servicio de tours operador para la contratación de un hotel en la zona este del país)</t>
  </si>
  <si>
    <t>Consultoría para la Actualización del Plan Monitoreo y Evaluación</t>
  </si>
  <si>
    <t>Arte portada y contra portada, diagramación, corrección de estilo e impresión del Plan Monitoreo y Evaluación</t>
  </si>
  <si>
    <t>Investigaciones de campo y levantamiento de información para análisis situacional. Sobre VIH y Sida</t>
  </si>
  <si>
    <t xml:space="preserve">División de Poblaciones Claves </t>
  </si>
  <si>
    <t xml:space="preserve">1-Mejoramiento de la calidad y cobertura a través de la integración de servicios </t>
  </si>
  <si>
    <t>1.1. Asegurar el acceso a servicios de salud con calidad a todas las PVVIH, a partir del cumplimiento de normas, protocolos, guías, etc</t>
  </si>
  <si>
    <t>Adquisición de medicamentos para enfermedades oportunistas para personas con VIH y Sida</t>
  </si>
  <si>
    <t xml:space="preserve">Jornadas educativas en VIH, salud sexual reproductivas y Derechos Humanos. </t>
  </si>
  <si>
    <t xml:space="preserve">Encuentros de 40 personas integrantes de la Mesa Técnica de Género y VIH para la ejecución y seguimiento de los aspectos planificados </t>
  </si>
  <si>
    <t>Jornadas educativas de sensibilización en Género y VIH dirigido a 30 personas. Jornada educativa y de prevención</t>
  </si>
  <si>
    <t>Reuniones con actores claves para 25 personas.</t>
  </si>
  <si>
    <t xml:space="preserve">Pagos de viáticos nacionales en actividades desarrolladas sobre VIH y Sida </t>
  </si>
  <si>
    <t>División de Fortalecimiento del Acceso a los Servicios de Salud</t>
  </si>
  <si>
    <t>2.- Seguimiento a la capacitación. Tres (3) Viajes de supervisión para (3) tres personas (2 técnicos y 1 chofer).</t>
  </si>
  <si>
    <t>Contratación de Agencia de aduanas para el desaduanaje de equipos y otros insumos donados por el Fondo Mundial.</t>
  </si>
  <si>
    <t>2.2.4.2.01-Fletes</t>
  </si>
  <si>
    <t>2.6.5.4.01-Sistemas y equipos de climatización</t>
  </si>
  <si>
    <t>Pagos pendiente-INCINERACIÓN DE MEDICAMENTOS DE RECICLA-AÑO 2020)</t>
  </si>
  <si>
    <t>Total  Acceso a los Servicios de Salud</t>
  </si>
  <si>
    <t>División Financiera</t>
  </si>
  <si>
    <t>Máquinas trituradoras de papel o accesorios</t>
  </si>
  <si>
    <t xml:space="preserve">Adquisición de máquinas perforadoras </t>
  </si>
  <si>
    <t>2.6.5.8.01-Otros equipos</t>
  </si>
  <si>
    <t>División Jurídica</t>
  </si>
  <si>
    <t>Servicios legales Notario público (Actas Notariales y Actos auténticos)</t>
  </si>
  <si>
    <t>2.2.8.7.02-Servicios jurídicos</t>
  </si>
  <si>
    <t>Reuniones del CONAVIHSIDA, para el desarrollo de actividades relacionadas con VIH y Sida</t>
  </si>
  <si>
    <t>Total División Juridica</t>
  </si>
  <si>
    <t>Total General de Contrapartida</t>
  </si>
  <si>
    <t>Fuente de Financiamiento del Fondo general 348 Donación Externa Fondo Mundial-VIH</t>
  </si>
  <si>
    <t>Alcance de realización de pruebas de VIH para conocimiento estatus serológico HSH</t>
  </si>
  <si>
    <t>Grupo De Auto Ayuda Amigos Siempre Amigos (ASA)</t>
  </si>
  <si>
    <t>Fondo 348 del Fondo Mundial de Donación Externa-VIH</t>
  </si>
  <si>
    <t>Visitas domiciliarias INDEX
Seguimiento a positivos alcanzados, seguimiento a parejas de las personas positivas alcanzadas en las jornadas realizadas a HSH.</t>
  </si>
  <si>
    <t>AID FOR AIDS (AFA)</t>
  </si>
  <si>
    <t>Centro De Promoción Y Solidaridad Humana (CEPROSH)</t>
  </si>
  <si>
    <t>Alcance de realización de pruebas de VIH para conocimiento estatus serológico TRSX</t>
  </si>
  <si>
    <t>Visitas domiciliarias INDEX
Seguimiento a positivos alcanzados, seguimiento a parejas de las personas positivas alcanzadas en las jornadas realizadas a TRSX</t>
  </si>
  <si>
    <t xml:space="preserve">Alcance de realización de pruebas de VIH para conocimiento estatus serológico de parejas de personas positivas </t>
  </si>
  <si>
    <t>Visitas domiciliarias adherencia a tratamiento de PVVIH</t>
  </si>
  <si>
    <t>Distribución de Kits Alimenticios</t>
  </si>
  <si>
    <t>C. De Orientación E Investigación Integral (COIN)</t>
  </si>
  <si>
    <t>Alcance de realización de pruebas de VIH para conocimiento estatus serológico TRANS</t>
  </si>
  <si>
    <t>Trans Siempre Amigas (TRANSSA)</t>
  </si>
  <si>
    <t>Visitas domiciliarias INDEX
Seguimiento a positivos alcanzados, seguimiento a parejas de las personas positivas alcanzadas en las jornadas realizadas a TRANS</t>
  </si>
  <si>
    <t>Alcance de realización de pruebas de VIH para conocimiento estatus serológico Migrantes Haitianos</t>
  </si>
  <si>
    <t>Movimiento Socio-Cultural Para Los Trabajadores Haitianos (MOSCTHA)</t>
  </si>
  <si>
    <t>Visitas domiciliarias INDEX
Seguimiento a positivos alcanzados, seguimiento a parejas de las personas positivas alcanzadas en las jornadas realizadas a Migrantes Haitianos</t>
  </si>
  <si>
    <t>Red Dominicana De Personas Que Viven Con VIH/SIDA (REDOVIH+)</t>
  </si>
  <si>
    <t>Asociación Dominicana Pro-Bienestar de la Familia (PROFAMILIA)</t>
  </si>
  <si>
    <t xml:space="preserve">Actividades de capacitacion a los centros que ofertan servicios de salud sexual y reproductiva, incluyendo las ITS </t>
  </si>
  <si>
    <t>2.4.9.1.01-Transferencias corrientes destinadas a otras instituciones  públicas</t>
  </si>
  <si>
    <t>Dirección General de Control de Infecciones de Transmisión Sexual y SIDA (DIGECITSS)</t>
  </si>
  <si>
    <t>Actividades de capacitación para la certificación Resolucion Ministerial 000015 del 17 de agosto del 2017</t>
  </si>
  <si>
    <t xml:space="preserve">Actividades de capacitación </t>
  </si>
  <si>
    <t>Visitas de Supervisión</t>
  </si>
  <si>
    <t>Reunión de mesa técnia de coinfeccion</t>
  </si>
  <si>
    <t xml:space="preserve">Capacitación para el personal de salud del primer nivel de atención </t>
  </si>
  <si>
    <t>Incentivo a técnico en apoyo al proceso de supervisión capacitante- sistemas de informacion diagnostico y tratamiento</t>
  </si>
  <si>
    <t>Servicio Nacional de Salud (SNS)</t>
  </si>
  <si>
    <t>Visitas Domiciliarias para la retención y adherencia al tratamiento (Plan de integración)</t>
  </si>
  <si>
    <t>Material Impreso</t>
  </si>
  <si>
    <t>Visitas de Monitoreo y Seguimiento</t>
  </si>
  <si>
    <t>Asistencia Técnica para el Desarrollo e instalación del módulo de identificación de riesgo de infección por VIH en el Sistema de Registro de Poblaciones Clave SRPC - Actualizacion para la aplicación de enlace via API con los Sistemas de Información del SNS</t>
  </si>
  <si>
    <t>Consejo Nacional para el VIH y el SIDA</t>
  </si>
  <si>
    <t>Capacitación en el Sistema de Registro de Poblaciones Clave SRPC</t>
  </si>
  <si>
    <t>4 Talleres de capacitación por región para la Gestión de los procesos de la Red de transporte de Muestras en el nivel regional para 15 personas cada una</t>
  </si>
  <si>
    <t xml:space="preserve">Laboratorio Nacional de Referencia </t>
  </si>
  <si>
    <t>Incentivo a mentores para el fortalecimiento de las capacidades locales, la mejora de la calidad de los servicios de laboratorio y el desarrollo de competencias en todos los niveles de gestión.</t>
  </si>
  <si>
    <t>Visitas de los mentores a laboratorios 30 que implementan el sistema de gestión de calidad, 4 por semana. ( 2 días por laboratorio)</t>
  </si>
  <si>
    <t>Impresión formularios físicos. De referimientos. Talonarios de 50 hojas en papel NCR con 4 copias</t>
  </si>
  <si>
    <t>Adquisición de Pruebas de Diagnóstico rápido para VIH (Diagnosis) (Incluye gastables y costos de importación) (Kits de 30ud)</t>
  </si>
  <si>
    <t>2.3.7.2.03-Productos químicos de uso personal y de laboratorios</t>
  </si>
  <si>
    <t>Costos de transporte y seguro</t>
  </si>
  <si>
    <t>Alquiler almacenes</t>
  </si>
  <si>
    <t>2.2.4.3.01-Almacenaje</t>
  </si>
  <si>
    <t>Gastos relacionados con el posicionamiento</t>
  </si>
  <si>
    <t>Capacitación</t>
  </si>
  <si>
    <t>Reuniones tecnicas</t>
  </si>
  <si>
    <t>Compra de cartuchos GeneXpert Cartridge 50</t>
  </si>
  <si>
    <t>Capacitación, 20 personas, 1 taller de 8 horas, 1 día (Durante los tres (3) años del proyecto)</t>
  </si>
  <si>
    <t>Charlas de Movilización y sensibilización comunitarias  respecto del estigma y la discriminación del VIH y la tuberculosis</t>
  </si>
  <si>
    <t>Actividades de formación en Conocimientos Juridicos que le asisten a las PVVIH</t>
  </si>
  <si>
    <t>Actividades de formación en Derechos Humanos y Etica medica en relacion con el VIH y TB, para personal sanitario.</t>
  </si>
  <si>
    <t>Asistencia técnica para el monitoreo de la implementación de la política sectorial</t>
  </si>
  <si>
    <t>Charlas sobre discriminación en los servicios de salud. 
20 participantes por charla, 2 horas duración.</t>
  </si>
  <si>
    <t>Reuniones conformacion y diálogo periódico de un Movimiento Nacional Intersectorial contra la Discriminación.
20 participantes por reunión, 1 por trimestre.</t>
  </si>
  <si>
    <t xml:space="preserve">Incentivo a tecnicos para seguimiento al plan de mejora del modelo implementado. </t>
  </si>
  <si>
    <t>2.2.9.1.01-Otras contrataciones de servicios</t>
  </si>
  <si>
    <t>Gastos relacionados al pago de los recursos Humanos vinculados a la coordinación y gestión</t>
  </si>
  <si>
    <t>Visitas de Seguimiento en Terreno</t>
  </si>
  <si>
    <t>Recursos Humanos relacionados a la dirección del proyecto</t>
  </si>
  <si>
    <t>Para cubrir porcentaje de los servicios basicos de la Institucion (agua, energia, servicio telefonico, etc)</t>
  </si>
  <si>
    <t>2.2.1.6.01-Energía eléctrica</t>
  </si>
  <si>
    <t>2.2.1.3.01-Teléfono local</t>
  </si>
  <si>
    <t>2.2.7.2.08-Servicios de mantenimiento, reparación, desmonte e instalación</t>
  </si>
  <si>
    <t>2.2.1.7.01-Agua</t>
  </si>
  <si>
    <t>Auditoría externa</t>
  </si>
  <si>
    <t>Referencia de contactos (index testing)</t>
  </si>
  <si>
    <t>Vinculación de programas VIH-TB</t>
  </si>
  <si>
    <t>Actividades de formación.
(1 al año)  durante el transcurso del año 8 horas  para 25 participantes por cada centro (3 en total)</t>
  </si>
  <si>
    <t>Actualizacion Anual IMP (30 dias)</t>
  </si>
  <si>
    <t>Pago al personal de la Unidad de Sistema de Información</t>
  </si>
  <si>
    <t>Obligación Financiera_Encuestas rápidas para medición de calidad de los servicios</t>
  </si>
  <si>
    <t>Contratación Asistencia Tecnica para 5ta Encuesta de Vinculación Serológica y Cambio de comportamiento (Población HSH, Trans, TRSX y MH) 6 provincias.</t>
  </si>
  <si>
    <t>Evaluación de cierre</t>
  </si>
  <si>
    <t>Honorario de adquisiciones por compra de cartuchos</t>
  </si>
  <si>
    <t>Flete y seguro de cartuchos GeneXper</t>
  </si>
  <si>
    <t>Costo de posicionamiento cartuchos GeneXpert</t>
  </si>
  <si>
    <t>Visitas de Supervisión a laboratorios de CV y CD4</t>
  </si>
  <si>
    <t xml:space="preserve">Personal para imlementar las intervenciones </t>
  </si>
  <si>
    <t>Paquete de Material educativo para parejas personas encontradas positivas en jornadas pruebas realizadas poblacion HSH/TRANS/TRSX/MIGRANTES</t>
  </si>
  <si>
    <t>Fortalecimiento area tecnica de apoyo a poblaciones mas expuestas.</t>
  </si>
  <si>
    <t>Acompañamiento a los usuarios  recién diagnosticados como VIH+, mediante vinculación al servicio  para la inserción en el SAI - Incentivos promotor por positivo - HSH</t>
  </si>
  <si>
    <t>Acompañamiento a los usuarios  recién diagnosticados como VIH+, mediante vinculación al servicio  para la inserción en el SAI - Incentivos promotor por positivo - TRANS</t>
  </si>
  <si>
    <t>Acompañamiento a los usuarios  recién diagnosticados como VIH+, mediante vinculación al servicio  para la inserción en el SAI - Incentivos promotor por positivo - TRSX</t>
  </si>
  <si>
    <t>Acompañamiento a los usuarios  recién diagnosticados como VIH+, mediante vinculación al servicio  para la inserción en el SAI - Incentivos promotor por positivo - MH</t>
  </si>
  <si>
    <t>Monitoreo y Evaluacion de los Servicios integrados</t>
  </si>
  <si>
    <t>Servicios de legalización</t>
  </si>
  <si>
    <t>Asistencia Tecnica Medicion del Gasto en Salud en VIH (MEGAS)</t>
  </si>
  <si>
    <t xml:space="preserve">Honorario de adquisiciones por compra de pruebas de Diagnóstico rápido para VIH </t>
  </si>
  <si>
    <t>Apoyo Asistencial a PVVIH para estudios esprecificos y medicamentos alto costo.</t>
  </si>
  <si>
    <t xml:space="preserve">Mantenimiento y reparacion </t>
  </si>
  <si>
    <t>Visitas domiciliarias INDEX (Contactos)
Seguimiento a positivos alcanzados, seguimiento a parejas de las personas positivas alcanzadas en las jornadas realizadas a HSH.</t>
  </si>
  <si>
    <t>Visitas domiciliarias INDEX (Contactos)
Seguimiento a positivos alcanzados, seguimiento a parejas de las personas positivas alcanzadas en las jornadas realizadas a TRSX</t>
  </si>
  <si>
    <t>Visitas domiciliarias INDEX (Contactos)
Seguimiento a positivos alcanzados, seguimiento a parejas de las personas positivas alcanzadas en las jornadas realizadas a TRANS</t>
  </si>
  <si>
    <t>Visitas domiciliarias INDEX (Contactos Positivos)
Seguimiento a positivos alcanzados, seguimiento a parejas de las personas positivas alcanzadas en las jornadas realizadas a TRANS</t>
  </si>
  <si>
    <t>Visitas domiciliarias INDEX (Contactos Positivos)
Seguimiento a positivos alcanzados, seguimiento a parejas de las personas positivas alcanzadas en las jornadas realizadas a HSH.</t>
  </si>
  <si>
    <t>Visitas domiciliarias INDEX (Contactos Positivos)
Seguimiento a positivos alcanzados, seguimiento a parejas de las personas positivas alcanzadas en las jornadas realizadas a TRSX</t>
  </si>
  <si>
    <t xml:space="preserve">Asistencia Tecnica para actualizacion y seguimiento del Sistema de Administración Financiero </t>
  </si>
  <si>
    <t>Salario promotor para la recuperacion Px en Abandono- Plan de Integracion</t>
  </si>
  <si>
    <t>Contratacion de Servicios Telefonicos para llamadas a pacientes en abandono y recordatorios de citas</t>
  </si>
  <si>
    <t>Reuniones y talleres al personal técnico del Servicio Nacional de Salud</t>
  </si>
  <si>
    <t>Asistencia técnica para la evaluación de la implementacion del piloto del Plan de Integracion de los Servicios y sistematización de buenas prácticas</t>
  </si>
  <si>
    <t>Total General de Donación Externa VIH-FM</t>
  </si>
  <si>
    <t>Fuente de Financiamiento del Fondo general 348 Donación Externa Fondo Mundial-COVID-19</t>
  </si>
  <si>
    <t>Departamento Técnico-COVID-19</t>
  </si>
  <si>
    <t>Sistemas de laboratorio</t>
  </si>
  <si>
    <t>0011-Fortalecimiento Institucional</t>
  </si>
  <si>
    <t>Fondo 348 del Fondo Mundial de Donación Externa-COVID-19</t>
  </si>
  <si>
    <t>Gestión de casos, operaciones clínicas y tratamientos</t>
  </si>
  <si>
    <t>Total General de Donación Externa COVID-19</t>
  </si>
  <si>
    <t>Fuente de Financiamiento del Fondo general 100</t>
  </si>
  <si>
    <t>Remuneraciones y contribuciones gastos de compromiso recurrentes</t>
  </si>
  <si>
    <t xml:space="preserve">2.1.1.1.01-Sueldos empleados fijos </t>
  </si>
  <si>
    <t>0001-Dirección y Coordinación</t>
  </si>
  <si>
    <t>Fondo general 100 Gobierno Central Subvención)</t>
  </si>
  <si>
    <t>2.1.1.2.08-Empleados temporales</t>
  </si>
  <si>
    <t>2.1.1.4.01-Sueldo Anual No. 13</t>
  </si>
  <si>
    <t>2.1.1.5.03-Prestación laboral por desvinculación</t>
  </si>
  <si>
    <t>2.1.1.5.04-Proporción de vacaciones no disfrutadas</t>
  </si>
  <si>
    <t>2.1.2.2.05-Compensación servicios de seguridad</t>
  </si>
  <si>
    <t>2.1.2.2.06-Incentivo por Rendimiento Individual</t>
  </si>
  <si>
    <t>2.1.2.2.10-Compensación por cumplimiento de indicadores del MAP</t>
  </si>
  <si>
    <t>2.1.5.1.01-Contribuciones al seguro de salud</t>
  </si>
  <si>
    <t>2.1.5.2.01-Contribuciones al seguro de pensiones</t>
  </si>
  <si>
    <t>2.1.5.3.01-Contribuciones al seguro de riesgo laboral</t>
  </si>
  <si>
    <t>2.2.1.2.01-Servicios telefónico de larga distancia</t>
  </si>
  <si>
    <t>2.2.1.5.01-Servicio de internet y televisión por cable</t>
  </si>
  <si>
    <t>2.2.1.8.01-Recolección de residuos sólidos</t>
  </si>
  <si>
    <t>Contratación de servicios de compromiso no recurrente para cumplir con los gastos relacionados con publicidad, impresión de documentos, viáticos dentro y fuera del país, transporte, seguros de bienes muebles, mantenimiento de transporte y de oficina, fumigación, eventos generales y servicios de capacitación</t>
  </si>
  <si>
    <t>2.2.6.2.01-Seguro de bienes muebles</t>
  </si>
  <si>
    <t>2.2.8.5.01-Fumigación</t>
  </si>
  <si>
    <t>Fondo de subvención para incluir personal Estructura Organizativa y Personal de Desmonte del Fondo Mundial VIH</t>
  </si>
  <si>
    <t>Faldo de agua planeta azul 20 botellas/1 a  RD$150 faldo</t>
  </si>
  <si>
    <t>Té caliente por caja a RD$136</t>
  </si>
  <si>
    <t>Adquisición de materiales gastable y suministros gastos de compromiso no recurrente</t>
  </si>
  <si>
    <t>2.3.3.1.01-Papel de escritorio</t>
  </si>
  <si>
    <t>2.3.7.1.01-Gasolina</t>
  </si>
  <si>
    <t>Adquisición de materiales de higiene y limpieza</t>
  </si>
  <si>
    <t>Adquisición de Toner de uso de las impresoras del CONAVIHSIDA</t>
  </si>
  <si>
    <t>Aquisición de vehiculos para ser utizados en actividades sobre VIH y SidaAutomóviles y camiones</t>
  </si>
  <si>
    <t>Contratación de Servicios técnicos y profesionales</t>
  </si>
  <si>
    <t>0002- Supervisión y Evaluación</t>
  </si>
  <si>
    <t>2.1.1.2.09-Personal de carácter eventual</t>
  </si>
  <si>
    <t xml:space="preserve">Total General de Fondo Subvención </t>
  </si>
  <si>
    <t xml:space="preserve">Fuente de Financiamiento del Fondo general 399 Donación Externa*Fundación Mundial para la Diabetes (WDF, por sus siglas en inglés) </t>
  </si>
  <si>
    <t>Departamento Técnico-Diabetes</t>
  </si>
  <si>
    <t>Coordinador de portafolio y administrativo  (MISPAS - Personal Contratado Externo)</t>
  </si>
  <si>
    <t>Fondo 399-Donación Externa de la Fundación Mundial para la Diabetes</t>
  </si>
  <si>
    <t>Coordinador Financiero (CONAVIHSIDA)</t>
  </si>
  <si>
    <t>Contador (CONAVIHSIDA)</t>
  </si>
  <si>
    <t>Asistente (MISPAS - Personal Contratado Externo)</t>
  </si>
  <si>
    <t>Material gastable de oficina</t>
  </si>
  <si>
    <t>Gasolina para monitoreo</t>
  </si>
  <si>
    <t xml:space="preserve">Refrigerio y almuerzo para capacitaciones  de 3 dias en cada una de la 5 region de salud dirigida a los medicos </t>
  </si>
  <si>
    <t xml:space="preserve">Refrigerio y almuerzo para capacitaciones  de 2 dias en cada una de la (5) region de salud dirigida a las enfermeras </t>
  </si>
  <si>
    <t>Refrigerio y almuerzo para capacitaciones  de 2 dias en cada una de la 5 region de salud dirigida a las promotoras</t>
  </si>
  <si>
    <t>Material gastable e impresiones para la capacitaciones (folders, lapiceros, libretas, reproduccion de agenda y material para capacitaciones)</t>
  </si>
  <si>
    <t>Viaticos personal que se movilizara desde nivel central a las regionales (2 tecnicos y un chofer por dia)*</t>
  </si>
  <si>
    <t>Combustible para movilizacion del nivel central a las regiones</t>
  </si>
  <si>
    <t xml:space="preserve">Refrigerio y  almuerzo para una capacitacion regional en las (5 regiones) de 30 promotoras. </t>
  </si>
  <si>
    <t>Materiales gastables e impresión (folders, lapiceros, libretas, reproduccion de agenda y material para capacitaciones)</t>
  </si>
  <si>
    <t>Viaticos 2 personal  y un chofer que se movilizara desde nivel central a las regionales*</t>
  </si>
  <si>
    <t xml:space="preserve">Impresión de los formularios de identifciacion de alto riesgo para desarrollar dibetes e hipertension  </t>
  </si>
  <si>
    <t xml:space="preserve">Tirillas frasco </t>
  </si>
  <si>
    <t>Distribucion de material informativo ( Flayer sobre alimentacion saludable, actividad fisica y brochures sobre concepto basico de diabetes)</t>
  </si>
  <si>
    <t>Asistencia tecnica creacion de manual de funcionamiento oparativo de los circulos comunitarios</t>
  </si>
  <si>
    <t xml:space="preserve">Almuerzos y refrigerios para los participantes, </t>
  </si>
  <si>
    <t>Materiales gastables (impresos, cartulinas, hojas, ect).</t>
  </si>
  <si>
    <t xml:space="preserve">Materiales gastables e insumos  para los tallares de cocinas saludables </t>
  </si>
  <si>
    <t xml:space="preserve">Materiles gastables e insumos para la realizacion de la feria </t>
  </si>
  <si>
    <t xml:space="preserve">Insumos  para los tallares de zumba, coordinado por instrutor de actividad fisica. </t>
  </si>
  <si>
    <t>5 talleres donde se perfeccionará la herramienta existente para el monitoreo y supervisar (Almuerzo y refrigerio para 30 personas)</t>
  </si>
  <si>
    <t xml:space="preserve">Asistencia tecnica creacion plan de M&amp;E y consolidar instrumento existentes </t>
  </si>
  <si>
    <t xml:space="preserve">Capacitacion a nivel regional  a los tecnicos del SRS y de la DPS DAS para usar la herramienta de Supervision y Monitoreo </t>
  </si>
  <si>
    <t>Viaiticos dos tecnicos *</t>
  </si>
  <si>
    <t xml:space="preserve">Combustible </t>
  </si>
  <si>
    <t xml:space="preserve">2 Reuniones regionales al año para discutir resultado de Supervision y monitore de las UNAP </t>
  </si>
  <si>
    <t xml:space="preserve">Reunion anual para presentar resultado de la supervision y monitoreo a los tomadores de decisiones. </t>
  </si>
  <si>
    <t>Viaticos a dos supervisores *</t>
  </si>
  <si>
    <t xml:space="preserve">Refrigerio, almuerzo18 Reuniones de Análisis de datos a nivel regional. (1 reunion en las 9 regiones en cada año) </t>
  </si>
  <si>
    <t xml:space="preserve">Materiales gastables e impresión </t>
  </si>
  <si>
    <t>Auditoria Financiera Externa Anual</t>
  </si>
  <si>
    <t>2.2.8.7.03-Servicios de contabilidad y auditoría</t>
  </si>
  <si>
    <t>Gastos generales (máx. 7 % del subtotal)</t>
  </si>
  <si>
    <t>Total General de Fondo Fundación de Diabetes</t>
  </si>
  <si>
    <t xml:space="preserve">Total general de Financiamiento </t>
  </si>
  <si>
    <r>
      <t xml:space="preserve">Talleres para socialización para códigos de Integridad, valores éticos, modelo de la política y anticorrupción basado en el decreto 791-21 del poder ejecutivo. </t>
    </r>
    <r>
      <rPr>
        <sz val="10"/>
        <rFont val="Calibri"/>
        <family val="2"/>
      </rPr>
      <t>(Se hace en conjunto a RR HH)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</si>
</sst>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\ _€_-;_-@_-"/>
    <numFmt numFmtId="166" formatCode="_-[$RD$-1C0A]* #,##0.00_ ;_-[$RD$-1C0A]* \-#,##0.00\ ;_-[$RD$-1C0A]* &quot; - &quot;??_ ;_-@_ "/>
    <numFmt numFmtId="167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rgb="FFFFFFFF"/>
      <name val="Calibri"/>
      <family val="2"/>
    </font>
    <font>
      <b/>
      <sz val="10"/>
      <color theme="1"/>
      <name val="Calibri"/>
      <family val="2"/>
    </font>
    <font>
      <b/>
      <sz val="10"/>
      <color rgb="FFC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</font>
    <font>
      <sz val="10"/>
      <color rgb="FF676767"/>
      <name val="Calibri"/>
      <family val="2"/>
    </font>
    <font>
      <sz val="10"/>
      <color rgb="FF393838"/>
      <name val="Calibri"/>
      <family val="2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</font>
    <font>
      <sz val="12"/>
      <name val="Arial Narrow"/>
      <family val="2"/>
    </font>
    <font>
      <sz val="10"/>
      <color rgb="FF3A3838"/>
      <name val="Calibri"/>
      <family val="2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1E1E1E"/>
      <name val="Calibri"/>
      <family val="2"/>
    </font>
    <font>
      <sz val="10"/>
      <color rgb="FF70757A"/>
      <name val="Calibri"/>
      <family val="2"/>
    </font>
    <font>
      <sz val="10"/>
      <color rgb="FF002060"/>
      <name val="Calibri"/>
      <family val="2"/>
    </font>
    <font>
      <sz val="11"/>
      <color rgb="FF393838"/>
      <name val="Calibri"/>
      <family val="2"/>
    </font>
    <font>
      <sz val="10"/>
      <color rgb="FF2F2F2F"/>
      <name val="Calibri"/>
      <family val="2"/>
    </font>
    <font>
      <sz val="11"/>
      <color rgb="FF000000"/>
      <name val="Calibri"/>
      <family val="2"/>
    </font>
    <font>
      <i/>
      <sz val="10"/>
      <color rgb="FF002060"/>
      <name val="Calibri"/>
      <family val="2"/>
    </font>
    <font>
      <i/>
      <sz val="10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0070BF"/>
        <bgColor indexed="64"/>
      </patternFill>
    </fill>
    <fill>
      <patternFill patternType="solid">
        <fgColor rgb="FF98FCA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7" borderId="1">
      <alignment horizontal="center" vertical="center"/>
    </xf>
    <xf numFmtId="166" fontId="17" fillId="7" borderId="1">
      <alignment horizontal="center" vertical="center"/>
    </xf>
    <xf numFmtId="43" fontId="19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4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3" fontId="4" fillId="2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43" fontId="5" fillId="3" borderId="1" xfId="0" applyNumberFormat="1" applyFont="1" applyFill="1" applyBorder="1" applyAlignment="1">
      <alignment vertical="center"/>
    </xf>
    <xf numFmtId="43" fontId="5" fillId="3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43" fontId="2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43" fontId="7" fillId="5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/>
    </xf>
    <xf numFmtId="43" fontId="8" fillId="0" borderId="1" xfId="0" applyNumberFormat="1" applyFont="1" applyBorder="1" applyAlignment="1">
      <alignment horizontal="center" vertical="center"/>
    </xf>
    <xf numFmtId="164" fontId="8" fillId="0" borderId="1" xfId="3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left" vertical="center" wrapText="1"/>
    </xf>
    <xf numFmtId="43" fontId="8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8" fillId="0" borderId="1" xfId="2" applyNumberFormat="1" applyFont="1" applyFill="1" applyBorder="1" applyAlignment="1">
      <alignment horizontal="left" vertical="center"/>
    </xf>
    <xf numFmtId="1" fontId="12" fillId="0" borderId="1" xfId="3" applyNumberFormat="1" applyFont="1" applyFill="1" applyBorder="1" applyAlignment="1" applyProtection="1">
      <alignment vertical="center" wrapText="1"/>
      <protection locked="0"/>
    </xf>
    <xf numFmtId="165" fontId="2" fillId="0" borderId="1" xfId="0" applyNumberFormat="1" applyFont="1" applyBorder="1" applyAlignment="1">
      <alignment horizontal="left" vertical="center" wrapText="1"/>
    </xf>
    <xf numFmtId="164" fontId="12" fillId="0" borderId="1" xfId="3" applyFont="1" applyFill="1" applyBorder="1" applyAlignment="1" applyProtection="1">
      <alignment horizontal="left"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left" vertical="center" wrapText="1"/>
    </xf>
    <xf numFmtId="1" fontId="14" fillId="6" borderId="1" xfId="0" applyNumberFormat="1" applyFont="1" applyFill="1" applyBorder="1" applyAlignment="1">
      <alignment horizontal="center" vertical="center" wrapText="1"/>
    </xf>
    <xf numFmtId="43" fontId="14" fillId="6" borderId="1" xfId="0" applyNumberFormat="1" applyFont="1" applyFill="1" applyBorder="1" applyAlignment="1">
      <alignment horizontal="center" vertical="center" wrapText="1"/>
    </xf>
    <xf numFmtId="1" fontId="14" fillId="6" borderId="1" xfId="0" applyNumberFormat="1" applyFont="1" applyFill="1" applyBorder="1" applyAlignment="1">
      <alignment vertical="center" wrapText="1"/>
    </xf>
    <xf numFmtId="43" fontId="14" fillId="6" borderId="1" xfId="0" applyNumberFormat="1" applyFont="1" applyFill="1" applyBorder="1" applyAlignment="1">
      <alignment horizontal="left" vertical="center" wrapText="1"/>
    </xf>
    <xf numFmtId="43" fontId="6" fillId="4" borderId="1" xfId="0" applyNumberFormat="1" applyFont="1" applyFill="1" applyBorder="1" applyAlignment="1">
      <alignment vertical="center"/>
    </xf>
    <xf numFmtId="43" fontId="6" fillId="4" borderId="1" xfId="0" applyNumberFormat="1" applyFont="1" applyFill="1" applyBorder="1" applyAlignment="1">
      <alignment vertical="center" wrapText="1"/>
    </xf>
    <xf numFmtId="43" fontId="5" fillId="4" borderId="1" xfId="0" applyNumberFormat="1" applyFont="1" applyFill="1" applyBorder="1" applyAlignment="1">
      <alignment horizontal="left" vertical="center"/>
    </xf>
    <xf numFmtId="43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43" fontId="2" fillId="0" borderId="1" xfId="0" applyNumberFormat="1" applyFont="1" applyBorder="1" applyAlignment="1">
      <alignment vertical="center" wrapText="1"/>
    </xf>
    <xf numFmtId="4" fontId="15" fillId="0" borderId="1" xfId="0" applyNumberFormat="1" applyFont="1" applyBorder="1" applyAlignment="1">
      <alignment horizontal="right" vertical="center" wrapText="1"/>
    </xf>
    <xf numFmtId="43" fontId="15" fillId="0" borderId="1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3" fontId="8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7" fillId="0" borderId="1" xfId="4" applyFill="1" applyProtection="1">
      <alignment horizontal="center" vertical="center"/>
      <protection locked="0"/>
    </xf>
    <xf numFmtId="41" fontId="17" fillId="0" borderId="1" xfId="4" applyNumberFormat="1" applyFill="1" applyProtection="1">
      <alignment horizontal="center" vertical="center"/>
      <protection locked="0"/>
    </xf>
    <xf numFmtId="41" fontId="2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17" fillId="7" borderId="1" xfId="4" applyProtection="1">
      <alignment horizontal="center" vertical="center"/>
      <protection locked="0"/>
    </xf>
    <xf numFmtId="166" fontId="17" fillId="7" borderId="1" xfId="5" applyProtection="1">
      <alignment horizontal="center" vertical="center"/>
      <protection locked="0"/>
    </xf>
    <xf numFmtId="43" fontId="9" fillId="0" borderId="1" xfId="6" applyFont="1" applyFill="1" applyBorder="1" applyAlignment="1">
      <alignment horizontal="right" vertical="top" wrapText="1" readingOrder="1"/>
    </xf>
    <xf numFmtId="164" fontId="8" fillId="0" borderId="1" xfId="3" applyFont="1" applyFill="1" applyBorder="1" applyAlignment="1" applyProtection="1">
      <alignment vertical="center" wrapText="1"/>
      <protection locked="0"/>
    </xf>
    <xf numFmtId="164" fontId="8" fillId="0" borderId="1" xfId="3" applyFont="1" applyBorder="1" applyAlignment="1" applyProtection="1">
      <alignment horizontal="left" vertical="center" wrapText="1"/>
      <protection locked="0"/>
    </xf>
    <xf numFmtId="4" fontId="15" fillId="0" borderId="1" xfId="0" applyNumberFormat="1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43" fontId="2" fillId="0" borderId="1" xfId="7" applyNumberFormat="1" applyFont="1" applyFill="1" applyBorder="1" applyAlignment="1">
      <alignment horizontal="right" vertical="center"/>
    </xf>
    <xf numFmtId="43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 wrapText="1"/>
    </xf>
    <xf numFmtId="1" fontId="14" fillId="6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64" fontId="8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3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vertical="center" wrapText="1"/>
    </xf>
    <xf numFmtId="1" fontId="8" fillId="8" borderId="1" xfId="0" applyNumberFormat="1" applyFont="1" applyFill="1" applyBorder="1" applyAlignment="1">
      <alignment vertical="center"/>
    </xf>
    <xf numFmtId="43" fontId="8" fillId="8" borderId="1" xfId="7" applyNumberFormat="1" applyFont="1" applyFill="1" applyBorder="1" applyAlignment="1">
      <alignment horizontal="right" vertical="center"/>
    </xf>
    <xf numFmtId="43" fontId="8" fillId="8" borderId="1" xfId="0" applyNumberFormat="1" applyFont="1" applyFill="1" applyBorder="1" applyAlignment="1">
      <alignment vertical="center"/>
    </xf>
    <xf numFmtId="43" fontId="8" fillId="8" borderId="1" xfId="0" applyNumberFormat="1" applyFont="1" applyFill="1" applyBorder="1" applyAlignment="1">
      <alignment vertical="center" wrapText="1"/>
    </xf>
    <xf numFmtId="164" fontId="8" fillId="8" borderId="1" xfId="0" applyNumberFormat="1" applyFont="1" applyFill="1" applyBorder="1" applyAlignment="1">
      <alignment vertical="center"/>
    </xf>
    <xf numFmtId="1" fontId="8" fillId="0" borderId="1" xfId="0" applyNumberFormat="1" applyFont="1" applyBorder="1" applyAlignment="1">
      <alignment vertical="center"/>
    </xf>
    <xf numFmtId="43" fontId="8" fillId="0" borderId="1" xfId="7" applyNumberFormat="1" applyFont="1" applyFill="1" applyBorder="1" applyAlignment="1">
      <alignment horizontal="right" vertical="center"/>
    </xf>
    <xf numFmtId="41" fontId="2" fillId="0" borderId="1" xfId="0" applyNumberFormat="1" applyFont="1" applyBorder="1" applyAlignment="1">
      <alignment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vertical="center" wrapText="1"/>
    </xf>
    <xf numFmtId="43" fontId="14" fillId="6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167" fontId="2" fillId="0" borderId="1" xfId="7" applyFont="1" applyFill="1" applyBorder="1" applyAlignment="1">
      <alignment horizontal="left" vertical="center"/>
    </xf>
    <xf numFmtId="164" fontId="23" fillId="0" borderId="1" xfId="3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/>
    </xf>
    <xf numFmtId="49" fontId="14" fillId="6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3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center" wrapText="1"/>
    </xf>
    <xf numFmtId="43" fontId="8" fillId="0" borderId="1" xfId="1" applyFont="1" applyFill="1" applyBorder="1" applyAlignment="1" applyProtection="1">
      <alignment horizontal="right" vertical="center"/>
    </xf>
    <xf numFmtId="0" fontId="24" fillId="0" borderId="1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vertical="center" wrapText="1"/>
    </xf>
    <xf numFmtId="43" fontId="2" fillId="0" borderId="1" xfId="0" applyNumberFormat="1" applyFont="1" applyBorder="1" applyAlignment="1">
      <alignment horizontal="left" vertical="center" wrapText="1"/>
    </xf>
    <xf numFmtId="164" fontId="12" fillId="0" borderId="1" xfId="3" applyFont="1" applyFill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 applyProtection="1">
      <alignment vertical="center" wrapText="1"/>
      <protection locked="0"/>
    </xf>
    <xf numFmtId="164" fontId="23" fillId="0" borderId="1" xfId="3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>
      <alignment horizontal="center" vertical="center"/>
    </xf>
    <xf numFmtId="43" fontId="5" fillId="3" borderId="1" xfId="0" applyNumberFormat="1" applyFont="1" applyFill="1" applyBorder="1" applyAlignment="1">
      <alignment horizontal="center" vertical="center"/>
    </xf>
    <xf numFmtId="41" fontId="2" fillId="0" borderId="1" xfId="0" applyNumberFormat="1" applyFont="1" applyBorder="1" applyAlignment="1">
      <alignment horizontal="left" vertical="center" wrapText="1"/>
    </xf>
    <xf numFmtId="43" fontId="25" fillId="0" borderId="1" xfId="0" applyNumberFormat="1" applyFont="1" applyBorder="1" applyAlignment="1">
      <alignment horizontal="right" vertical="center" shrinkToFit="1"/>
    </xf>
    <xf numFmtId="0" fontId="26" fillId="0" borderId="1" xfId="0" applyFont="1" applyBorder="1" applyAlignment="1">
      <alignment vertical="center" wrapText="1"/>
    </xf>
    <xf numFmtId="43" fontId="27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43" fontId="24" fillId="0" borderId="1" xfId="1" applyFont="1" applyFill="1" applyBorder="1" applyAlignment="1" applyProtection="1">
      <alignment horizontal="left" vertical="top" wrapText="1"/>
    </xf>
    <xf numFmtId="164" fontId="12" fillId="0" borderId="1" xfId="3" applyFont="1" applyBorder="1" applyAlignment="1" applyProtection="1">
      <alignment horizontal="left" vertical="center" wrapText="1"/>
      <protection locked="0"/>
    </xf>
    <xf numFmtId="0" fontId="14" fillId="6" borderId="1" xfId="0" applyFont="1" applyFill="1" applyBorder="1" applyAlignment="1">
      <alignment horizontal="left" vertical="center"/>
    </xf>
    <xf numFmtId="49" fontId="14" fillId="6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3" fontId="7" fillId="5" borderId="1" xfId="0" applyNumberFormat="1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3" fontId="7" fillId="5" borderId="1" xfId="0" applyNumberFormat="1" applyFont="1" applyFill="1" applyBorder="1" applyAlignment="1">
      <alignment horizontal="left" vertical="center" wrapText="1"/>
    </xf>
    <xf numFmtId="43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</cellXfs>
  <cellStyles count="8">
    <cellStyle name="ArticleBody" xfId="4" xr:uid="{20949FC2-4123-4001-A469-B92B1F0F4E45}"/>
    <cellStyle name="ArticleBody_currency" xfId="5" xr:uid="{EFFA4991-CA8D-4CA7-82BA-08B7AC399585}"/>
    <cellStyle name="Millares" xfId="1" builtinId="3"/>
    <cellStyle name="Millares 2" xfId="7" xr:uid="{B136860E-4947-4883-B111-B4FF55B4D826}"/>
    <cellStyle name="Millares 3" xfId="6" xr:uid="{5E70626E-A4F2-4401-88F3-76238B3DB8EA}"/>
    <cellStyle name="Millares 5" xfId="3" xr:uid="{04C44AF4-E4C8-4B2D-92B1-B26B9CE5B887}"/>
    <cellStyle name="Moneda" xfId="2" builtinId="4"/>
    <cellStyle name="Normal" xfId="0" builtinId="0"/>
  </cellStyles>
  <dxfs count="18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stacio/Desktop/(Astacio)%20DOM_H_CONAVIH_DetailedBudg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Version History"/>
      <sheetName val="Setup"/>
      <sheetName val="Data Sheet"/>
      <sheetName val="Detailed Budget"/>
      <sheetName val="Budget Summary"/>
      <sheetName val="Budget Summary En"/>
      <sheetName val="Summary by Intervention"/>
      <sheetName val="Summary by Cost Input"/>
      <sheetName val="Population"/>
      <sheetName val="Additional Summary"/>
      <sheetName val="Summary ICR"/>
      <sheetName val="ICR Rate"/>
      <sheetName val="Admin Sheet"/>
      <sheetName val="Admin Sheet_Pop"/>
      <sheetName val="Recipient sheet"/>
      <sheetName val="Currencies"/>
      <sheetName val="Assumptions HR"/>
      <sheetName val="Assumptions TRC"/>
      <sheetName val="Assumptions Other"/>
      <sheetName val="Ajuste capita PVVIH"/>
      <sheetName val="Costeo por prueba por población"/>
      <sheetName val="Costeo digitación"/>
      <sheetName val="Estimación de pruebas y kits "/>
      <sheetName val="Distribución de metas"/>
      <sheetName val="Algoritmo de la prueba"/>
      <sheetName val="Transporte Estrategia INDEX"/>
      <sheetName val="Interconexión de Lab"/>
      <sheetName val="PrEP"/>
      <sheetName val="Remanente UQD"/>
      <sheetName val="Free pivot table"/>
      <sheetName val="Financial Triggers - Budget"/>
      <sheetName val="Investment Landscape Overview"/>
      <sheetName val="Action Plan – Key Activities"/>
      <sheetName val="Translations"/>
      <sheetName val="Action Plan - Pivot"/>
      <sheetName val="Action Plan - Reference Data"/>
      <sheetName val="0. Refresh Pivot Tables"/>
      <sheetName val="Action Plan - Pivot Analytic"/>
      <sheetName val="2. Budget Granularity"/>
      <sheetName val="Dataset - Costing Dimensions"/>
      <sheetName val="apttusmetadata"/>
    </sheetNames>
    <sheetDataSet>
      <sheetData sheetId="0"/>
      <sheetData sheetId="1"/>
      <sheetData sheetId="2">
        <row r="34">
          <cell r="Z34"/>
        </row>
      </sheetData>
      <sheetData sheetId="3">
        <row r="426">
          <cell r="I426" t="str">
            <v>[Cost Grouping Number].[Cost Input Number] [Name - ES]</v>
          </cell>
        </row>
        <row r="427">
          <cell r="I427" t="str">
            <v>1.0 Recursos Humanos (RRHH)</v>
          </cell>
        </row>
        <row r="428">
          <cell r="I428" t="str">
            <v>1.1 Salarios - gestión de programas</v>
          </cell>
        </row>
        <row r="429">
          <cell r="I429" t="str">
            <v>1.4 Otros costos de RRHH</v>
          </cell>
        </row>
        <row r="430">
          <cell r="I430" t="str">
            <v>1.5 Derechos devengados para indemnización por cese</v>
          </cell>
        </row>
        <row r="431">
          <cell r="I431" t="str">
            <v>1.6 Salarios: en la comunidad, incluidos trabajadores de salud comunitarios y agentes de divulgación</v>
          </cell>
        </row>
        <row r="432">
          <cell r="I432" t="str">
            <v>1.7 Salarios: en los centros, incluidos profesionales médicos y otros proveedores de servicios</v>
          </cell>
        </row>
        <row r="433">
          <cell r="I433" t="str">
            <v>2.0 Costos relacionados con viajes</v>
          </cell>
        </row>
        <row r="434">
          <cell r="I434" t="str">
            <v>2.1 Viáticos, transporte y otros costos relacionados con capacitaciones</v>
          </cell>
        </row>
        <row r="435">
          <cell r="I435" t="str">
            <v>2.2 Viáticos, transporte y otros costos relacionados con asistencia técnica</v>
          </cell>
        </row>
        <row r="436">
          <cell r="I436" t="str">
            <v>2.3 Viáticos, transporte y otros costos relacionados con supervisión/encuestas/recopilación de datos</v>
          </cell>
        </row>
        <row r="437">
          <cell r="I437" t="str">
            <v>2.4 Viáticos, transporte y otros costos relacionados con reuniones/defensa de la causa</v>
          </cell>
        </row>
        <row r="438">
          <cell r="I438" t="str">
            <v>2.5 Otros costos de transporte</v>
          </cell>
        </row>
        <row r="439">
          <cell r="I439" t="str">
            <v>3.0 Servicios profesionales externos (SPE)</v>
          </cell>
        </row>
        <row r="440">
          <cell r="I440" t="str">
            <v>3.1 Honorarios de asistencia técnica/consultores</v>
          </cell>
        </row>
        <row r="441">
          <cell r="I441" t="str">
            <v>3.2 Honorarios de agentes fiscales y fiduciarios</v>
          </cell>
        </row>
        <row r="442">
          <cell r="I442" t="str">
            <v>3.3 Honorarios de auditoría externa</v>
          </cell>
        </row>
        <row r="443">
          <cell r="I443" t="str">
            <v>3.4 Otros servicios profesionales externos</v>
          </cell>
        </row>
        <row r="444">
          <cell r="I444" t="str">
            <v>3.5 Costos relacionados con el seguro</v>
          </cell>
        </row>
        <row r="445">
          <cell r="I445" t="str">
            <v>4.0 Productos sanitarios: productos farmacéuticos</v>
          </cell>
        </row>
        <row r="446">
          <cell r="I446" t="str">
            <v>4.1 Medicamentos antirretrovirales</v>
          </cell>
        </row>
        <row r="447">
          <cell r="I447" t="str">
            <v>4.2 Medicamentos contra la tuberculosis</v>
          </cell>
        </row>
        <row r="448">
          <cell r="I448" t="str">
            <v>4.3 Medicamentos contra la malaria</v>
          </cell>
        </row>
        <row r="449">
          <cell r="I449" t="str">
            <v>4.4 Medicamentos de sustitución de opiáceos</v>
          </cell>
        </row>
        <row r="450">
          <cell r="I450" t="str">
            <v>4.5 Medicamentos contra infecciones oportunistas e infecciones de transmisión sexual</v>
          </cell>
        </row>
        <row r="451">
          <cell r="I451" t="str">
            <v>4.6 Subsidios del sector privado para la TCA (copago de 4.3)</v>
          </cell>
        </row>
        <row r="452">
          <cell r="I452" t="str">
            <v>4.7 Otros medicamentos</v>
          </cell>
        </row>
        <row r="453">
          <cell r="I453" t="str">
            <v>4.8 Medicamentos existentes para la COVID-19</v>
          </cell>
        </row>
        <row r="454">
          <cell r="I454" t="str">
            <v>4.9 Nuevos medicamentos para la COVID-19</v>
          </cell>
        </row>
        <row r="455">
          <cell r="I455" t="str">
            <v>5.0 Productos sanitarios: productos no farmacéuticos</v>
          </cell>
        </row>
        <row r="456">
          <cell r="I456" t="str">
            <v>5.1 Mosquiteros tratados con insecticida (MILD/MTI)</v>
          </cell>
        </row>
        <row r="457">
          <cell r="I457" t="str">
            <v>5.2 Preservativos masculinos</v>
          </cell>
        </row>
        <row r="458">
          <cell r="I458" t="str">
            <v>5.3 Preservativos femeninos</v>
          </cell>
        </row>
        <row r="459">
          <cell r="I459" t="str">
            <v>5.4 Pruebas de diagnóstico rápido</v>
          </cell>
        </row>
        <row r="460">
          <cell r="I460" t="str">
            <v>5.5 Insecticidas</v>
          </cell>
        </row>
        <row r="461">
          <cell r="I461" t="str">
            <v>5.6 Reactivos de laboratorio</v>
          </cell>
        </row>
        <row r="462">
          <cell r="I462" t="str">
            <v>5.7 Agujas y jeringuillas</v>
          </cell>
        </row>
        <row r="463">
          <cell r="I463" t="str">
            <v>5.8 Otros productos fungibles</v>
          </cell>
        </row>
        <row r="464">
          <cell r="I464" t="str">
            <v>5.9 Subsidios del sector privado para pruebas de diagnóstico rápido (copago de 5.4)</v>
          </cell>
        </row>
        <row r="465">
          <cell r="I465" t="str">
            <v>5.11 Equipo de protección personal</v>
          </cell>
        </row>
        <row r="466">
          <cell r="I466" t="str">
            <v>5.12 Oxígeno médico</v>
          </cell>
        </row>
        <row r="467">
          <cell r="I467" t="str">
            <v>6.0 Productos sanitarios: equipamiento</v>
          </cell>
        </row>
        <row r="468">
          <cell r="I468" t="str">
            <v>6.1 Analizador y accesorios para el recuento de células CD4</v>
          </cell>
        </row>
        <row r="469">
          <cell r="I469" t="str">
            <v>6.2 Analizador y accesorios para medir la carga vírica del VIH</v>
          </cell>
        </row>
        <row r="470">
          <cell r="I470" t="str">
            <v>6.3 Microscopios</v>
          </cell>
        </row>
        <row r="471">
          <cell r="I471" t="str">
            <v>6.4 Equipo de pruebas moleculares de la tuberculosis</v>
          </cell>
        </row>
        <row r="472">
          <cell r="I472" t="str">
            <v>6.5 Costos de servicio y mantenimiento del equipamiento sanitario</v>
          </cell>
        </row>
        <row r="473">
          <cell r="I473" t="str">
            <v>6.6 Otro equipamiento sanitario</v>
          </cell>
        </row>
        <row r="474">
          <cell r="I474" t="str">
            <v>6.7 Oxígeno médico - Equipo</v>
          </cell>
        </row>
        <row r="475">
          <cell r="I475" t="str">
            <v>7.0 Costos relacionados con la Gestión de Adquisiciones y Suministros (GAS)</v>
          </cell>
        </row>
        <row r="476">
          <cell r="I476" t="str">
            <v>7.1 Honorarios del agente de adquisiciones y relacionados con gastos de gestion de prodcuctos de salud</v>
          </cell>
        </row>
        <row r="477">
          <cell r="I477" t="str">
            <v>7.2 Costos de transporte y seguro (productos sanitarios)</v>
          </cell>
        </row>
        <row r="478">
          <cell r="I478" t="str">
            <v>7.3 Costos de almacenamiento</v>
          </cell>
        </row>
        <row r="479">
          <cell r="I479" t="str">
            <v>7.4 Costos de distribución en el país</v>
          </cell>
        </row>
        <row r="480">
          <cell r="I480" t="str">
            <v>7.5 Costos de aseguramiento de la calidad y de control de la calidad</v>
          </cell>
        </row>
        <row r="481">
          <cell r="I481" t="str">
            <v>7.6 Despacho de aduanas relacionado con productos de salud</v>
          </cell>
        </row>
        <row r="482">
          <cell r="I482" t="str">
            <v>7.7 Otros costos relacionados con GAS</v>
          </cell>
        </row>
        <row r="483">
          <cell r="I483" t="str">
            <v>8.0 Infraestructuras</v>
          </cell>
        </row>
        <row r="484">
          <cell r="I484" t="str">
            <v>8.1 Mobiliario</v>
          </cell>
        </row>
        <row r="485">
          <cell r="I485" t="str">
            <v>8.2 Renovaciones y construcciones</v>
          </cell>
        </row>
        <row r="486">
          <cell r="I486" t="str">
            <v>8.3 Costos de mantenimiento de las infraestructuras y otros costos de infraestructura</v>
          </cell>
        </row>
        <row r="487">
          <cell r="I487" t="str">
            <v>9.0 Equipamiento no sanitario</v>
          </cell>
        </row>
        <row r="488">
          <cell r="I488" t="str">
            <v>9.1 Informática: ordenadores, equipo informático, software y aplicaciones</v>
          </cell>
        </row>
        <row r="489">
          <cell r="I489" t="str">
            <v>9.2 Vehículos</v>
          </cell>
        </row>
        <row r="490">
          <cell r="I490" t="str">
            <v>9.3 Otro equipamiento no sanitario</v>
          </cell>
        </row>
        <row r="491">
          <cell r="I491" t="str">
            <v>9.4 Costos de servicio y mantenimiento del equipamiento no sanitario</v>
          </cell>
        </row>
        <row r="492">
          <cell r="I492" t="str">
            <v>10.0 Material de comunicación y publicaciones</v>
          </cell>
        </row>
        <row r="493">
          <cell r="I493" t="str">
            <v>10.1 Material impreso (formularios, libros, directrices, folletos,…)</v>
          </cell>
        </row>
        <row r="494">
          <cell r="I494" t="str">
            <v>10.2 Programas y espacios publicitarios en radio y televisión</v>
          </cell>
        </row>
        <row r="495">
          <cell r="I495" t="str">
            <v>10.3 Material promocional (camisetas, tazas, pins,…) y otros costos relacionados con el material de comunicación y publicaciones</v>
          </cell>
        </row>
        <row r="496">
          <cell r="I496" t="str">
            <v>11.0 Costos indirectos y generales</v>
          </cell>
        </row>
        <row r="497">
          <cell r="I497" t="str">
            <v>11.1 Costos relacionados con oficinas</v>
          </cell>
        </row>
        <row r="498">
          <cell r="I498" t="str">
            <v>11.2 Impuestos y tasas irrecuperables</v>
          </cell>
        </row>
        <row r="499">
          <cell r="I499" t="str">
            <v>11.3 Recuperación de gastos indirectos (en porcentaje)</v>
          </cell>
        </row>
        <row r="500">
          <cell r="I500" t="str">
            <v>11.4 Otros costos de administración del programa</v>
          </cell>
        </row>
        <row r="501">
          <cell r="I501" t="str">
            <v>11.5 Costos compartidos</v>
          </cell>
        </row>
        <row r="502">
          <cell r="I502" t="str">
            <v>12.0 Apoyo económico a clientes y grupos de población meta</v>
          </cell>
        </row>
        <row r="503">
          <cell r="I503" t="str">
            <v>12.1 Apoyo para huérfanos y otros niños vulnerables (gastos de escolarización, uniformes, libros, etc.)</v>
          </cell>
        </row>
        <row r="504">
          <cell r="I504" t="str">
            <v>12.2 Paquetes de nutrición y asistencia</v>
          </cell>
        </row>
        <row r="505">
          <cell r="I505" t="str">
            <v>12.3 Incentivos de efectivo/ trasferencias para pacientes/beneficiarios/asesores/mediadores</v>
          </cell>
        </row>
        <row r="506">
          <cell r="I506" t="str">
            <v>12.4 Microcréditos y microsubvenciones</v>
          </cell>
        </row>
        <row r="507">
          <cell r="I507" t="str">
            <v>12.5 Otros costos relacionados con el apoyo económico a clientes y grupos de población destinatarios meta</v>
          </cell>
        </row>
        <row r="508">
          <cell r="I508" t="str">
            <v>13.0 Pago por resultados</v>
          </cell>
        </row>
        <row r="509">
          <cell r="I509" t="str">
            <v>13.1 Financiamiento basado en los resultados</v>
          </cell>
        </row>
        <row r="510">
          <cell r="I510" t="str">
            <v>13.2 Contratos basados en actividades, organizaciones comunitarias y otros proveedores de servicios</v>
          </cell>
        </row>
        <row r="511">
          <cell r="I511" t="str">
            <v>13.3 Incentivos para empleados del receptor principal y sub-receptores</v>
          </cell>
        </row>
        <row r="512">
          <cell r="I512" t="str">
            <v>13.5 Incentivos: en la comunidad, incluidos trabajadores de salud comunitarios y agentes de divulgación</v>
          </cell>
        </row>
        <row r="513">
          <cell r="I513" t="str">
            <v>13.6 Incentivos: en los centros, incluidos profesionales médicos y otros proveedores de servicios</v>
          </cell>
        </row>
        <row r="520">
          <cell r="I520" t="str">
            <v>[Cost Grouping Number].[Cost Input Number] [Name - ES]</v>
          </cell>
        </row>
        <row r="521">
          <cell r="I521" t="str">
            <v>1.0 Recursos Humanos (RRHH)</v>
          </cell>
        </row>
        <row r="522">
          <cell r="I522" t="str">
            <v>1.1 Salarios - gestión de programas</v>
          </cell>
        </row>
        <row r="523">
          <cell r="I523" t="str">
            <v>1.2 Salarios - trabajadores sociales del campo, personal médico y otros proveedores de servicios</v>
          </cell>
        </row>
        <row r="524">
          <cell r="I524" t="str">
            <v>1.4 Otros costos de RRHH</v>
          </cell>
        </row>
        <row r="525">
          <cell r="I525" t="str">
            <v>1.5 Derechos devengados para indemnización por cese</v>
          </cell>
        </row>
        <row r="526">
          <cell r="I526" t="str">
            <v>2.0 Costos relacionados con viajes</v>
          </cell>
        </row>
        <row r="527">
          <cell r="I527" t="str">
            <v>2.1 Viáticos, transporte y otros costos relacionados con capacitaciones</v>
          </cell>
        </row>
        <row r="528">
          <cell r="I528" t="str">
            <v>2.2 Viáticos, transporte y otros costos relacionados con asistencia técnica</v>
          </cell>
        </row>
        <row r="529">
          <cell r="I529" t="str">
            <v>2.3 Viáticos, transporte y otros costos relacionados con supervisión/encuestas/recopilación de datos</v>
          </cell>
        </row>
        <row r="530">
          <cell r="I530" t="str">
            <v>2.4 Viáticos, transporte y otros costos relacionados con reuniones/defensa de la causa</v>
          </cell>
        </row>
        <row r="531">
          <cell r="I531" t="str">
            <v>2.5 Otros costos de transporte</v>
          </cell>
        </row>
        <row r="532">
          <cell r="I532" t="str">
            <v>3.0 Servicios profesionales externos (SPE)</v>
          </cell>
        </row>
        <row r="533">
          <cell r="I533" t="str">
            <v>3.1 Honorarios de asistencia técnica/consultores</v>
          </cell>
        </row>
        <row r="534">
          <cell r="I534" t="str">
            <v>3.2 Honorarios de agentes fiscales y fiduciarios</v>
          </cell>
        </row>
        <row r="535">
          <cell r="I535" t="str">
            <v>3.3 Honorarios de auditoría externa</v>
          </cell>
        </row>
        <row r="536">
          <cell r="I536" t="str">
            <v>3.4 Otros servicios profesionales externos</v>
          </cell>
        </row>
        <row r="537">
          <cell r="I537" t="str">
            <v>3.5 Costos relacionados con el seguro</v>
          </cell>
        </row>
        <row r="538">
          <cell r="I538" t="str">
            <v>4.0 Productos sanitarios: productos farmacéuticos</v>
          </cell>
        </row>
        <row r="539">
          <cell r="I539" t="str">
            <v>4.1 Medicamentos antirretrovirales</v>
          </cell>
        </row>
        <row r="540">
          <cell r="I540" t="str">
            <v>4.2 Medicamentos contra la tuberculosis</v>
          </cell>
        </row>
        <row r="541">
          <cell r="I541" t="str">
            <v>4.3 Medicamentos contra la malaria</v>
          </cell>
        </row>
        <row r="542">
          <cell r="I542" t="str">
            <v>4.4 Medicamentos de sustitución de opiáceos</v>
          </cell>
        </row>
        <row r="543">
          <cell r="I543" t="str">
            <v>4.5 Medicamentos contra infecciones oportunistas e infecciones de transmisión sexual</v>
          </cell>
        </row>
        <row r="544">
          <cell r="I544" t="str">
            <v>4.6 Subsidios del sector privado para la TCA (copago de 4.3)</v>
          </cell>
        </row>
        <row r="545">
          <cell r="I545" t="str">
            <v>4.7 Otros medicamentos</v>
          </cell>
        </row>
        <row r="546">
          <cell r="I546" t="str">
            <v>5.0 Productos sanitarios: productos no farmacéuticos</v>
          </cell>
        </row>
        <row r="547">
          <cell r="I547" t="str">
            <v>5.1 Mosquiteros tratados con insecticida (MILD/MTI)</v>
          </cell>
        </row>
        <row r="548">
          <cell r="I548" t="str">
            <v>5.2 Preservativos masculinos</v>
          </cell>
        </row>
        <row r="549">
          <cell r="I549" t="str">
            <v>5.3 Preservativos femeninos</v>
          </cell>
        </row>
        <row r="550">
          <cell r="I550" t="str">
            <v>5.4 Pruebas de diagnóstico rápido</v>
          </cell>
        </row>
        <row r="551">
          <cell r="I551" t="str">
            <v>5.5 Insecticidas</v>
          </cell>
        </row>
        <row r="552">
          <cell r="I552" t="str">
            <v>5.6 Reactivos de laboratorio</v>
          </cell>
        </row>
        <row r="553">
          <cell r="I553" t="str">
            <v>5.7 Agujas y jeringuillas</v>
          </cell>
        </row>
        <row r="554">
          <cell r="I554" t="str">
            <v>5.8 Otros productos fungibles</v>
          </cell>
        </row>
        <row r="555">
          <cell r="I555" t="str">
            <v>5.9 Subsidios del sector privado para pruebas de diagnóstico rápido (copago de 5.4)</v>
          </cell>
        </row>
        <row r="556">
          <cell r="I556" t="str">
            <v>6.0 Productos sanitarios: equipamiento</v>
          </cell>
        </row>
        <row r="557">
          <cell r="I557" t="str">
            <v>6.1 Analizador y accesorios para el recuento de células CD4</v>
          </cell>
        </row>
        <row r="558">
          <cell r="I558" t="str">
            <v>6.2 Analizador y accesorios para medir la carga vírica del VIH</v>
          </cell>
        </row>
        <row r="559">
          <cell r="I559" t="str">
            <v>6.3 Microscopios</v>
          </cell>
        </row>
        <row r="560">
          <cell r="I560" t="str">
            <v>6.4 Equipo de pruebas moleculares de la tuberculosis</v>
          </cell>
        </row>
        <row r="561">
          <cell r="I561" t="str">
            <v>6.5 Costos de servicio y mantenimiento del equipamiento sanitario</v>
          </cell>
        </row>
        <row r="562">
          <cell r="I562" t="str">
            <v>6.6 Otro equipamiento sanitario</v>
          </cell>
        </row>
        <row r="563">
          <cell r="I563" t="str">
            <v>7.0 Costos relacionados con la Gestión de Adquisiciones y Suministros (GAS)</v>
          </cell>
        </row>
        <row r="564">
          <cell r="I564" t="str">
            <v>7.1 Honorarios del agente de adquisiciones y relacionados con gastos de gestion de prodcuctos de salud</v>
          </cell>
        </row>
        <row r="565">
          <cell r="I565" t="str">
            <v>7.2 Costos de transporte y seguro (productos sanitarios)</v>
          </cell>
        </row>
        <row r="566">
          <cell r="I566" t="str">
            <v>7.3 Costos de almacenamiento</v>
          </cell>
        </row>
        <row r="567">
          <cell r="I567" t="str">
            <v>7.4 Costos de distribución en el país</v>
          </cell>
        </row>
        <row r="568">
          <cell r="I568" t="str">
            <v>7.5 Costos de aseguramiento de la calidad y de control de la calidad</v>
          </cell>
        </row>
        <row r="569">
          <cell r="I569" t="str">
            <v>7.6 Despacho de aduanas relacionado con productos de salud</v>
          </cell>
        </row>
        <row r="570">
          <cell r="I570" t="str">
            <v>7.7 Otros costos relacionados con GAS</v>
          </cell>
        </row>
        <row r="571">
          <cell r="I571" t="str">
            <v>8.0 Infraestructuras</v>
          </cell>
        </row>
        <row r="572">
          <cell r="I572" t="str">
            <v>8.1 Mobiliario</v>
          </cell>
        </row>
        <row r="573">
          <cell r="I573" t="str">
            <v>8.2 Renovaciones y construcciones</v>
          </cell>
        </row>
        <row r="574">
          <cell r="I574" t="str">
            <v>8.3 Costos de mantenimiento de las infraestructuras y otros costos de infraestructura</v>
          </cell>
        </row>
        <row r="575">
          <cell r="I575" t="str">
            <v>9.0 Equipamiento no sanitario</v>
          </cell>
        </row>
        <row r="576">
          <cell r="I576" t="str">
            <v>9.1 Informática: ordenadores, equipo informático, software y aplicaciones</v>
          </cell>
        </row>
        <row r="577">
          <cell r="I577" t="str">
            <v>9.2 Vehículos</v>
          </cell>
        </row>
        <row r="578">
          <cell r="I578" t="str">
            <v>9.3 Otro equipamiento no sanitario</v>
          </cell>
        </row>
        <row r="579">
          <cell r="I579" t="str">
            <v>9.4 Costos de servicio y mantenimiento del equipamiento no sanitario</v>
          </cell>
        </row>
        <row r="580">
          <cell r="I580" t="str">
            <v>10.0 Material de comunicación y publicaciones</v>
          </cell>
        </row>
        <row r="581">
          <cell r="I581" t="str">
            <v>10.1 Material impreso (formularios, libros, directrices, folletos,…)</v>
          </cell>
        </row>
        <row r="582">
          <cell r="I582" t="str">
            <v>10.2 Programas y espacios publicitarios en radio y televisión</v>
          </cell>
        </row>
        <row r="583">
          <cell r="I583" t="str">
            <v>10.3 Material promocional (camisetas, tazas, pins,…) y otros costos relacionados con el material de comunicación y publicaciones</v>
          </cell>
        </row>
        <row r="584">
          <cell r="I584" t="str">
            <v>11.0 Costos indirectos y generales</v>
          </cell>
        </row>
        <row r="585">
          <cell r="I585" t="str">
            <v>11.1 Costos relacionados con oficinas</v>
          </cell>
        </row>
        <row r="586">
          <cell r="I586" t="str">
            <v>11.2 Impuestos y tasas irrecuperables</v>
          </cell>
        </row>
        <row r="587">
          <cell r="I587" t="str">
            <v>11.3 Recuperación de gastos indirectos (en porcentaje)</v>
          </cell>
        </row>
        <row r="588">
          <cell r="I588" t="str">
            <v>11.4 Otros costos de administración del programa</v>
          </cell>
        </row>
        <row r="589">
          <cell r="I589" t="str">
            <v>11.5 Costos compartidos</v>
          </cell>
        </row>
        <row r="590">
          <cell r="I590" t="str">
            <v>12.0 Apoyo económico a clientes y grupos de población meta</v>
          </cell>
        </row>
        <row r="591">
          <cell r="I591" t="str">
            <v>12.1 Apoyo para huérfanos y otros niños vulnerables (gastos de escolarización, uniformes, libros, etc.)</v>
          </cell>
        </row>
        <row r="592">
          <cell r="I592" t="str">
            <v>12.2 Paquetes de nutrición y asistencia</v>
          </cell>
        </row>
        <row r="593">
          <cell r="I593" t="str">
            <v>12.3 Incentivos de efectivo/ trasferencias para pacientes/beneficiarios/asesores/mediadores</v>
          </cell>
        </row>
        <row r="594">
          <cell r="I594" t="str">
            <v>12.4 Microcréditos y microsubvenciones</v>
          </cell>
        </row>
        <row r="595">
          <cell r="I595" t="str">
            <v>12.5 Otros costos relacionados con el apoyo económico a clientes y grupos de población destinatarios meta</v>
          </cell>
        </row>
        <row r="596">
          <cell r="I596" t="str">
            <v>13.0 Pago por resultados</v>
          </cell>
        </row>
        <row r="597">
          <cell r="I597" t="str">
            <v>13.1 Financiamiento basado en los resultados</v>
          </cell>
        </row>
        <row r="598">
          <cell r="I598" t="str">
            <v>13.2 Contratos basados en actividades, organizaciones comunitarias y otros proveedores de servicios</v>
          </cell>
        </row>
        <row r="599">
          <cell r="I599" t="str">
            <v>13.3 Incentivos para empleados del receptor principal y sub-receptores</v>
          </cell>
        </row>
        <row r="600">
          <cell r="I600" t="str">
            <v>13.4 Incentivos para los trabajadores comunitarios de salud (CHW), trabajadores de extensión, personal médico y otros proveedores de servicios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15">
          <cell r="A215" t="str">
            <v>Nombre o número de la subvención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43F5B-EF85-43E2-BB53-ED0E05124E36}">
  <dimension ref="A1:P547"/>
  <sheetViews>
    <sheetView tabSelected="1" zoomScaleNormal="100" workbookViewId="0">
      <selection activeCell="H10" sqref="H10"/>
    </sheetView>
  </sheetViews>
  <sheetFormatPr baseColWidth="10" defaultRowHeight="13.8" x14ac:dyDescent="0.3"/>
  <cols>
    <col min="1" max="1" width="1.44140625" style="1" customWidth="1"/>
    <col min="2" max="2" width="25.44140625" style="5" customWidth="1"/>
    <col min="3" max="3" width="23" style="5" customWidth="1"/>
    <col min="4" max="4" width="22.33203125" style="3" customWidth="1"/>
    <col min="5" max="5" width="9.77734375" style="1" customWidth="1"/>
    <col min="6" max="6" width="13.44140625" style="4" bestFit="1" customWidth="1"/>
    <col min="7" max="7" width="19.33203125" style="1" bestFit="1" customWidth="1"/>
    <col min="8" max="8" width="18.33203125" style="5" customWidth="1"/>
    <col min="9" max="9" width="17.5546875" style="5" customWidth="1"/>
    <col min="10" max="10" width="18" style="5" customWidth="1"/>
    <col min="11" max="11" width="18" style="3" customWidth="1"/>
    <col min="12" max="16" width="20" style="1" customWidth="1"/>
    <col min="17" max="10340" width="11.5546875" style="1"/>
    <col min="10341" max="16384" width="11.6640625" style="1" customWidth="1"/>
  </cols>
  <sheetData>
    <row r="1" spans="1:16" x14ac:dyDescent="0.3">
      <c r="B1" s="2" t="s">
        <v>0</v>
      </c>
    </row>
    <row r="2" spans="1:16" x14ac:dyDescent="0.3">
      <c r="B2" s="2" t="s">
        <v>1</v>
      </c>
    </row>
    <row r="3" spans="1:16" x14ac:dyDescent="0.3">
      <c r="B3" s="8" t="s">
        <v>2</v>
      </c>
      <c r="C3" s="9"/>
      <c r="D3" s="10"/>
      <c r="E3" s="8"/>
      <c r="F3" s="11"/>
      <c r="G3" s="8"/>
      <c r="H3" s="9"/>
      <c r="I3" s="9"/>
      <c r="J3" s="9"/>
      <c r="K3" s="10"/>
      <c r="L3" s="8"/>
      <c r="M3" s="8"/>
      <c r="N3" s="8"/>
      <c r="O3" s="11">
        <v>7478</v>
      </c>
      <c r="P3" s="11"/>
    </row>
    <row r="4" spans="1:16" x14ac:dyDescent="0.3">
      <c r="B4" s="12" t="s">
        <v>3</v>
      </c>
      <c r="C4" s="13"/>
      <c r="D4" s="14"/>
      <c r="E4" s="15"/>
      <c r="F4" s="15"/>
      <c r="G4" s="15"/>
      <c r="H4" s="16"/>
      <c r="I4" s="13"/>
      <c r="J4" s="13"/>
      <c r="K4" s="14"/>
      <c r="L4" s="12"/>
      <c r="M4" s="12"/>
      <c r="N4" s="12"/>
      <c r="O4" s="12"/>
      <c r="P4" s="12"/>
    </row>
    <row r="5" spans="1:16" x14ac:dyDescent="0.3">
      <c r="B5" s="17" t="s">
        <v>4</v>
      </c>
      <c r="C5" s="17"/>
      <c r="D5" s="17"/>
      <c r="E5" s="18"/>
      <c r="F5" s="18"/>
      <c r="G5" s="18"/>
      <c r="H5" s="18"/>
      <c r="I5" s="18"/>
      <c r="J5" s="19"/>
      <c r="K5" s="17"/>
      <c r="L5" s="17"/>
      <c r="M5" s="17"/>
      <c r="N5" s="17"/>
      <c r="O5" s="17"/>
      <c r="P5" s="17"/>
    </row>
    <row r="6" spans="1:16" s="6" customFormat="1" ht="22.2" customHeight="1" x14ac:dyDescent="0.3">
      <c r="A6" s="1"/>
      <c r="B6" s="130" t="s">
        <v>6</v>
      </c>
      <c r="C6" s="130" t="s">
        <v>7</v>
      </c>
      <c r="D6" s="136" t="s">
        <v>8</v>
      </c>
      <c r="E6" s="135" t="s">
        <v>9</v>
      </c>
      <c r="F6" s="134" t="s">
        <v>10</v>
      </c>
      <c r="G6" s="134" t="s">
        <v>11</v>
      </c>
      <c r="H6" s="130" t="s">
        <v>12</v>
      </c>
      <c r="I6" s="130" t="s">
        <v>13</v>
      </c>
      <c r="J6" s="130" t="s">
        <v>14</v>
      </c>
      <c r="K6" s="130" t="s">
        <v>17</v>
      </c>
      <c r="L6" s="130" t="s">
        <v>16</v>
      </c>
      <c r="M6" s="130"/>
      <c r="N6" s="130"/>
      <c r="O6" s="130"/>
      <c r="P6" s="130" t="s">
        <v>15</v>
      </c>
    </row>
    <row r="7" spans="1:16" ht="22.2" customHeight="1" x14ac:dyDescent="0.3">
      <c r="B7" s="130"/>
      <c r="C7" s="130"/>
      <c r="D7" s="136"/>
      <c r="E7" s="135"/>
      <c r="F7" s="134"/>
      <c r="G7" s="134"/>
      <c r="H7" s="130"/>
      <c r="I7" s="130"/>
      <c r="J7" s="130"/>
      <c r="K7" s="130"/>
      <c r="L7" s="20" t="s">
        <v>18</v>
      </c>
      <c r="M7" s="20" t="s">
        <v>19</v>
      </c>
      <c r="N7" s="20" t="s">
        <v>20</v>
      </c>
      <c r="O7" s="20" t="s">
        <v>21</v>
      </c>
      <c r="P7" s="130"/>
    </row>
    <row r="8" spans="1:16" s="7" customFormat="1" ht="124.2" x14ac:dyDescent="0.3">
      <c r="B8" s="21" t="s">
        <v>22</v>
      </c>
      <c r="C8" s="22" t="s">
        <v>23</v>
      </c>
      <c r="D8" s="22" t="s">
        <v>24</v>
      </c>
      <c r="E8" s="23">
        <v>2</v>
      </c>
      <c r="F8" s="24">
        <v>3332133</v>
      </c>
      <c r="G8" s="24">
        <v>6664266</v>
      </c>
      <c r="H8" s="25" t="s">
        <v>25</v>
      </c>
      <c r="I8" s="26" t="s">
        <v>26</v>
      </c>
      <c r="J8" s="21" t="s">
        <v>5</v>
      </c>
      <c r="K8" s="27" t="s">
        <v>27</v>
      </c>
      <c r="L8" s="28">
        <v>3332133</v>
      </c>
      <c r="M8" s="28">
        <v>3332133</v>
      </c>
      <c r="N8" s="28">
        <v>0</v>
      </c>
      <c r="O8" s="28">
        <v>0</v>
      </c>
      <c r="P8" s="29">
        <v>6664266</v>
      </c>
    </row>
    <row r="9" spans="1:16" ht="55.2" x14ac:dyDescent="0.3">
      <c r="B9" s="26" t="s">
        <v>22</v>
      </c>
      <c r="C9" s="30" t="s">
        <v>23</v>
      </c>
      <c r="D9" s="30" t="s">
        <v>28</v>
      </c>
      <c r="E9" s="31">
        <v>2</v>
      </c>
      <c r="F9" s="32">
        <v>2500000</v>
      </c>
      <c r="G9" s="33">
        <v>5000000</v>
      </c>
      <c r="H9" s="34" t="s">
        <v>29</v>
      </c>
      <c r="I9" s="26" t="s">
        <v>30</v>
      </c>
      <c r="J9" s="26" t="s">
        <v>5</v>
      </c>
      <c r="K9" s="35" t="s">
        <v>27</v>
      </c>
      <c r="L9" s="28">
        <v>0</v>
      </c>
      <c r="M9" s="28">
        <v>2500000</v>
      </c>
      <c r="N9" s="28">
        <v>2500000</v>
      </c>
      <c r="O9" s="28">
        <v>0</v>
      </c>
      <c r="P9" s="29">
        <v>5000000</v>
      </c>
    </row>
    <row r="10" spans="1:16" ht="69" x14ac:dyDescent="0.3">
      <c r="B10" s="26" t="s">
        <v>22</v>
      </c>
      <c r="C10" s="30" t="s">
        <v>23</v>
      </c>
      <c r="D10" s="30" t="s">
        <v>31</v>
      </c>
      <c r="E10" s="31">
        <v>2</v>
      </c>
      <c r="F10" s="32">
        <v>1500000</v>
      </c>
      <c r="G10" s="33">
        <v>3000000</v>
      </c>
      <c r="H10" s="34" t="s">
        <v>29</v>
      </c>
      <c r="I10" s="26" t="s">
        <v>30</v>
      </c>
      <c r="J10" s="26" t="s">
        <v>5</v>
      </c>
      <c r="K10" s="35" t="s">
        <v>27</v>
      </c>
      <c r="L10" s="28">
        <v>0</v>
      </c>
      <c r="M10" s="28">
        <v>1500000</v>
      </c>
      <c r="N10" s="28">
        <v>1500000</v>
      </c>
      <c r="O10" s="28">
        <v>0</v>
      </c>
      <c r="P10" s="29">
        <v>3000000</v>
      </c>
    </row>
    <row r="11" spans="1:16" ht="69" x14ac:dyDescent="0.3">
      <c r="B11" s="26" t="s">
        <v>32</v>
      </c>
      <c r="C11" s="30" t="s">
        <v>33</v>
      </c>
      <c r="D11" s="30" t="s">
        <v>34</v>
      </c>
      <c r="E11" s="31">
        <v>4</v>
      </c>
      <c r="F11" s="32">
        <v>19500</v>
      </c>
      <c r="G11" s="32">
        <v>78000</v>
      </c>
      <c r="H11" s="36" t="s">
        <v>35</v>
      </c>
      <c r="I11" s="26" t="s">
        <v>30</v>
      </c>
      <c r="J11" s="26" t="s">
        <v>5</v>
      </c>
      <c r="K11" s="35" t="s">
        <v>27</v>
      </c>
      <c r="L11" s="28">
        <v>19500</v>
      </c>
      <c r="M11" s="28">
        <v>19500</v>
      </c>
      <c r="N11" s="28">
        <v>19500</v>
      </c>
      <c r="O11" s="28">
        <v>19500</v>
      </c>
      <c r="P11" s="29">
        <v>78000</v>
      </c>
    </row>
    <row r="12" spans="1:16" ht="82.8" x14ac:dyDescent="0.3">
      <c r="B12" s="26" t="s">
        <v>36</v>
      </c>
      <c r="C12" s="30" t="s">
        <v>37</v>
      </c>
      <c r="D12" s="30" t="s">
        <v>38</v>
      </c>
      <c r="E12" s="31">
        <v>1</v>
      </c>
      <c r="F12" s="32">
        <v>520000</v>
      </c>
      <c r="G12" s="32">
        <v>520000</v>
      </c>
      <c r="H12" s="34" t="s">
        <v>29</v>
      </c>
      <c r="I12" s="26" t="s">
        <v>30</v>
      </c>
      <c r="J12" s="26" t="s">
        <v>5</v>
      </c>
      <c r="K12" s="35" t="s">
        <v>27</v>
      </c>
      <c r="L12" s="28">
        <v>0</v>
      </c>
      <c r="M12" s="28">
        <v>520000</v>
      </c>
      <c r="N12" s="28">
        <v>0</v>
      </c>
      <c r="O12" s="28">
        <v>0</v>
      </c>
      <c r="P12" s="29">
        <v>520000</v>
      </c>
    </row>
    <row r="13" spans="1:16" ht="110.4" x14ac:dyDescent="0.3">
      <c r="B13" s="26" t="s">
        <v>32</v>
      </c>
      <c r="C13" s="30" t="s">
        <v>33</v>
      </c>
      <c r="D13" s="30" t="s">
        <v>39</v>
      </c>
      <c r="E13" s="31">
        <v>4</v>
      </c>
      <c r="F13" s="32">
        <v>130000</v>
      </c>
      <c r="G13" s="32">
        <v>520000</v>
      </c>
      <c r="H13" s="36" t="s">
        <v>40</v>
      </c>
      <c r="I13" s="26" t="s">
        <v>30</v>
      </c>
      <c r="J13" s="26" t="s">
        <v>5</v>
      </c>
      <c r="K13" s="35" t="s">
        <v>27</v>
      </c>
      <c r="L13" s="28">
        <v>130000</v>
      </c>
      <c r="M13" s="28">
        <v>130000</v>
      </c>
      <c r="N13" s="28">
        <v>130000</v>
      </c>
      <c r="O13" s="28">
        <v>130000</v>
      </c>
      <c r="P13" s="29">
        <v>520000</v>
      </c>
    </row>
    <row r="14" spans="1:16" x14ac:dyDescent="0.3">
      <c r="B14" s="37"/>
      <c r="C14" s="37"/>
      <c r="D14" s="38" t="s">
        <v>41</v>
      </c>
      <c r="E14" s="39"/>
      <c r="F14" s="40"/>
      <c r="G14" s="40">
        <v>15782266</v>
      </c>
      <c r="H14" s="41"/>
      <c r="I14" s="41"/>
      <c r="J14" s="41"/>
      <c r="K14" s="42"/>
      <c r="L14" s="40">
        <v>3481633</v>
      </c>
      <c r="M14" s="40">
        <v>8001633</v>
      </c>
      <c r="N14" s="40">
        <v>4149500</v>
      </c>
      <c r="O14" s="40">
        <v>149500</v>
      </c>
      <c r="P14" s="40">
        <v>15782266</v>
      </c>
    </row>
    <row r="15" spans="1:16" x14ac:dyDescent="0.3">
      <c r="B15" s="17" t="s">
        <v>4</v>
      </c>
      <c r="C15" s="17"/>
      <c r="D15" s="17"/>
      <c r="E15" s="18"/>
      <c r="F15" s="43"/>
      <c r="G15" s="43"/>
      <c r="H15" s="44"/>
      <c r="I15" s="45"/>
      <c r="J15" s="19"/>
      <c r="K15" s="17"/>
      <c r="L15" s="19"/>
      <c r="M15" s="19"/>
      <c r="N15" s="19"/>
      <c r="O15" s="19"/>
      <c r="P15" s="19"/>
    </row>
    <row r="16" spans="1:16" x14ac:dyDescent="0.3">
      <c r="B16" s="130" t="s">
        <v>6</v>
      </c>
      <c r="C16" s="130" t="s">
        <v>43</v>
      </c>
      <c r="D16" s="138" t="s">
        <v>8</v>
      </c>
      <c r="E16" s="134" t="s">
        <v>44</v>
      </c>
      <c r="F16" s="134" t="s">
        <v>10</v>
      </c>
      <c r="G16" s="134" t="s">
        <v>45</v>
      </c>
      <c r="H16" s="134" t="s">
        <v>12</v>
      </c>
      <c r="I16" s="134" t="s">
        <v>46</v>
      </c>
      <c r="J16" s="130" t="s">
        <v>14</v>
      </c>
      <c r="K16" s="130" t="s">
        <v>17</v>
      </c>
      <c r="L16" s="130" t="s">
        <v>16</v>
      </c>
      <c r="M16" s="130"/>
      <c r="N16" s="130"/>
      <c r="O16" s="130"/>
      <c r="P16" s="130" t="s">
        <v>15</v>
      </c>
    </row>
    <row r="17" spans="2:16" x14ac:dyDescent="0.3">
      <c r="B17" s="130"/>
      <c r="C17" s="130"/>
      <c r="D17" s="138"/>
      <c r="E17" s="134"/>
      <c r="F17" s="134"/>
      <c r="G17" s="134"/>
      <c r="H17" s="134"/>
      <c r="I17" s="134"/>
      <c r="J17" s="130"/>
      <c r="K17" s="130"/>
      <c r="L17" s="20" t="s">
        <v>18</v>
      </c>
      <c r="M17" s="20" t="s">
        <v>19</v>
      </c>
      <c r="N17" s="20" t="s">
        <v>20</v>
      </c>
      <c r="O17" s="20" t="s">
        <v>21</v>
      </c>
      <c r="P17" s="130"/>
    </row>
    <row r="18" spans="2:16" ht="69" x14ac:dyDescent="0.3">
      <c r="B18" s="22" t="s">
        <v>32</v>
      </c>
      <c r="C18" s="30" t="s">
        <v>33</v>
      </c>
      <c r="D18" s="30" t="s">
        <v>47</v>
      </c>
      <c r="E18" s="31">
        <v>3</v>
      </c>
      <c r="F18" s="32">
        <v>200000</v>
      </c>
      <c r="G18" s="46">
        <v>600000</v>
      </c>
      <c r="H18" s="34" t="s">
        <v>29</v>
      </c>
      <c r="I18" s="26" t="s">
        <v>30</v>
      </c>
      <c r="J18" s="26" t="s">
        <v>42</v>
      </c>
      <c r="K18" s="35" t="s">
        <v>27</v>
      </c>
      <c r="L18" s="28">
        <v>0</v>
      </c>
      <c r="M18" s="28">
        <v>200000</v>
      </c>
      <c r="N18" s="28">
        <v>200000</v>
      </c>
      <c r="O18" s="28">
        <v>200000</v>
      </c>
      <c r="P18" s="29">
        <v>600000</v>
      </c>
    </row>
    <row r="19" spans="2:16" ht="96.6" x14ac:dyDescent="0.3">
      <c r="B19" s="22" t="s">
        <v>32</v>
      </c>
      <c r="C19" s="30" t="s">
        <v>33</v>
      </c>
      <c r="D19" s="30" t="s">
        <v>389</v>
      </c>
      <c r="E19" s="31">
        <v>1</v>
      </c>
      <c r="F19" s="32">
        <v>4500000</v>
      </c>
      <c r="G19" s="46">
        <v>4500000</v>
      </c>
      <c r="H19" s="34" t="s">
        <v>29</v>
      </c>
      <c r="I19" s="26" t="s">
        <v>30</v>
      </c>
      <c r="J19" s="26" t="s">
        <v>42</v>
      </c>
      <c r="K19" s="35" t="s">
        <v>27</v>
      </c>
      <c r="L19" s="28">
        <v>0</v>
      </c>
      <c r="M19" s="28">
        <v>0</v>
      </c>
      <c r="N19" s="28">
        <v>4500000</v>
      </c>
      <c r="O19" s="28">
        <v>0</v>
      </c>
      <c r="P19" s="29">
        <v>4500000</v>
      </c>
    </row>
    <row r="20" spans="2:16" ht="96.6" x14ac:dyDescent="0.3">
      <c r="B20" s="22" t="s">
        <v>32</v>
      </c>
      <c r="C20" s="30" t="s">
        <v>33</v>
      </c>
      <c r="D20" s="30" t="s">
        <v>48</v>
      </c>
      <c r="E20" s="31">
        <v>150</v>
      </c>
      <c r="F20" s="32">
        <v>800</v>
      </c>
      <c r="G20" s="46">
        <v>120000</v>
      </c>
      <c r="H20" s="36" t="s">
        <v>49</v>
      </c>
      <c r="I20" s="26" t="s">
        <v>30</v>
      </c>
      <c r="J20" s="26" t="s">
        <v>42</v>
      </c>
      <c r="K20" s="35" t="s">
        <v>27</v>
      </c>
      <c r="L20" s="28">
        <v>0</v>
      </c>
      <c r="M20" s="28">
        <v>60000</v>
      </c>
      <c r="N20" s="28">
        <v>60000</v>
      </c>
      <c r="O20" s="28">
        <v>0</v>
      </c>
      <c r="P20" s="47">
        <v>120000</v>
      </c>
    </row>
    <row r="21" spans="2:16" x14ac:dyDescent="0.3">
      <c r="B21" s="37"/>
      <c r="C21" s="37"/>
      <c r="D21" s="38" t="s">
        <v>41</v>
      </c>
      <c r="E21" s="39"/>
      <c r="F21" s="40"/>
      <c r="G21" s="40">
        <v>5220000</v>
      </c>
      <c r="H21" s="41"/>
      <c r="I21" s="41"/>
      <c r="J21" s="41"/>
      <c r="K21" s="42"/>
      <c r="L21" s="40">
        <v>0</v>
      </c>
      <c r="M21" s="40">
        <v>260000</v>
      </c>
      <c r="N21" s="40">
        <v>4760000</v>
      </c>
      <c r="O21" s="40">
        <v>200000</v>
      </c>
      <c r="P21" s="40">
        <v>5220000</v>
      </c>
    </row>
    <row r="22" spans="2:16" x14ac:dyDescent="0.3">
      <c r="B22" s="17" t="s">
        <v>4</v>
      </c>
      <c r="C22" s="17"/>
      <c r="D22" s="17"/>
      <c r="E22" s="18"/>
      <c r="F22" s="43"/>
      <c r="G22" s="43"/>
      <c r="H22" s="44"/>
      <c r="I22" s="45"/>
      <c r="J22" s="19"/>
      <c r="K22" s="17"/>
      <c r="L22" s="19"/>
      <c r="M22" s="19"/>
      <c r="N22" s="19"/>
      <c r="O22" s="19"/>
      <c r="P22" s="19"/>
    </row>
    <row r="23" spans="2:16" x14ac:dyDescent="0.3">
      <c r="B23" s="130" t="s">
        <v>6</v>
      </c>
      <c r="C23" s="130" t="s">
        <v>43</v>
      </c>
      <c r="D23" s="138" t="s">
        <v>8</v>
      </c>
      <c r="E23" s="134" t="s">
        <v>44</v>
      </c>
      <c r="F23" s="134" t="s">
        <v>10</v>
      </c>
      <c r="G23" s="134" t="s">
        <v>45</v>
      </c>
      <c r="H23" s="134" t="s">
        <v>12</v>
      </c>
      <c r="I23" s="134" t="s">
        <v>46</v>
      </c>
      <c r="J23" s="130" t="s">
        <v>14</v>
      </c>
      <c r="K23" s="130" t="s">
        <v>17</v>
      </c>
      <c r="L23" s="130" t="s">
        <v>16</v>
      </c>
      <c r="M23" s="130"/>
      <c r="N23" s="130"/>
      <c r="O23" s="130"/>
      <c r="P23" s="130" t="s">
        <v>15</v>
      </c>
    </row>
    <row r="24" spans="2:16" x14ac:dyDescent="0.3">
      <c r="B24" s="130"/>
      <c r="C24" s="130"/>
      <c r="D24" s="138"/>
      <c r="E24" s="134"/>
      <c r="F24" s="134"/>
      <c r="G24" s="134"/>
      <c r="H24" s="134"/>
      <c r="I24" s="134"/>
      <c r="J24" s="130"/>
      <c r="K24" s="130"/>
      <c r="L24" s="20" t="s">
        <v>18</v>
      </c>
      <c r="M24" s="20" t="s">
        <v>19</v>
      </c>
      <c r="N24" s="20" t="s">
        <v>20</v>
      </c>
      <c r="O24" s="20" t="s">
        <v>21</v>
      </c>
      <c r="P24" s="130"/>
    </row>
    <row r="25" spans="2:16" ht="69" x14ac:dyDescent="0.3">
      <c r="B25" s="30" t="s">
        <v>32</v>
      </c>
      <c r="C25" s="30" t="s">
        <v>33</v>
      </c>
      <c r="D25" s="137" t="s">
        <v>51</v>
      </c>
      <c r="E25" s="49">
        <v>2</v>
      </c>
      <c r="F25" s="32">
        <v>26000</v>
      </c>
      <c r="G25" s="46">
        <v>52000</v>
      </c>
      <c r="H25" s="36" t="s">
        <v>52</v>
      </c>
      <c r="I25" s="26" t="s">
        <v>30</v>
      </c>
      <c r="J25" s="26" t="s">
        <v>50</v>
      </c>
      <c r="K25" s="35" t="s">
        <v>27</v>
      </c>
      <c r="L25" s="28">
        <v>26000</v>
      </c>
      <c r="M25" s="28">
        <v>0</v>
      </c>
      <c r="N25" s="28">
        <v>26000</v>
      </c>
      <c r="O25" s="28">
        <v>0</v>
      </c>
      <c r="P25" s="47">
        <v>52000</v>
      </c>
    </row>
    <row r="26" spans="2:16" ht="69" x14ac:dyDescent="0.3">
      <c r="B26" s="30" t="s">
        <v>32</v>
      </c>
      <c r="C26" s="30" t="s">
        <v>33</v>
      </c>
      <c r="D26" s="137"/>
      <c r="E26" s="31">
        <v>50</v>
      </c>
      <c r="F26" s="32">
        <v>1040</v>
      </c>
      <c r="G26" s="46">
        <v>52000</v>
      </c>
      <c r="H26" s="26" t="s">
        <v>49</v>
      </c>
      <c r="I26" s="26" t="s">
        <v>30</v>
      </c>
      <c r="J26" s="26" t="s">
        <v>50</v>
      </c>
      <c r="K26" s="35" t="s">
        <v>27</v>
      </c>
      <c r="L26" s="28">
        <v>26000</v>
      </c>
      <c r="M26" s="28">
        <v>0</v>
      </c>
      <c r="N26" s="28">
        <v>26000</v>
      </c>
      <c r="O26" s="28">
        <v>0</v>
      </c>
      <c r="P26" s="47">
        <v>52000</v>
      </c>
    </row>
    <row r="27" spans="2:16" ht="69" x14ac:dyDescent="0.3">
      <c r="B27" s="30" t="s">
        <v>32</v>
      </c>
      <c r="C27" s="30" t="s">
        <v>33</v>
      </c>
      <c r="D27" s="137"/>
      <c r="E27" s="49">
        <v>50</v>
      </c>
      <c r="F27" s="32">
        <v>702</v>
      </c>
      <c r="G27" s="46">
        <v>35100</v>
      </c>
      <c r="H27" s="26" t="s">
        <v>53</v>
      </c>
      <c r="I27" s="26" t="s">
        <v>30</v>
      </c>
      <c r="J27" s="26" t="s">
        <v>50</v>
      </c>
      <c r="K27" s="35" t="s">
        <v>27</v>
      </c>
      <c r="L27" s="28">
        <v>17550</v>
      </c>
      <c r="M27" s="28">
        <v>0</v>
      </c>
      <c r="N27" s="28">
        <v>17550</v>
      </c>
      <c r="O27" s="28">
        <v>0</v>
      </c>
      <c r="P27" s="47">
        <v>35100</v>
      </c>
    </row>
    <row r="28" spans="2:16" ht="69" x14ac:dyDescent="0.3">
      <c r="B28" s="30" t="s">
        <v>32</v>
      </c>
      <c r="C28" s="30" t="s">
        <v>33</v>
      </c>
      <c r="D28" s="137"/>
      <c r="E28" s="49">
        <v>4</v>
      </c>
      <c r="F28" s="32">
        <v>3120</v>
      </c>
      <c r="G28" s="46">
        <v>12480</v>
      </c>
      <c r="H28" s="26" t="s">
        <v>54</v>
      </c>
      <c r="I28" s="26" t="s">
        <v>30</v>
      </c>
      <c r="J28" s="26" t="s">
        <v>50</v>
      </c>
      <c r="K28" s="35" t="s">
        <v>27</v>
      </c>
      <c r="L28" s="28">
        <v>0</v>
      </c>
      <c r="M28" s="28">
        <v>6240</v>
      </c>
      <c r="N28" s="28">
        <v>6240</v>
      </c>
      <c r="O28" s="28">
        <v>0</v>
      </c>
      <c r="P28" s="47">
        <v>12480</v>
      </c>
    </row>
    <row r="29" spans="2:16" ht="69" x14ac:dyDescent="0.3">
      <c r="B29" s="30" t="s">
        <v>32</v>
      </c>
      <c r="C29" s="30" t="s">
        <v>33</v>
      </c>
      <c r="D29" s="133" t="s">
        <v>55</v>
      </c>
      <c r="E29" s="49">
        <v>1</v>
      </c>
      <c r="F29" s="32">
        <v>20800</v>
      </c>
      <c r="G29" s="46">
        <v>20800</v>
      </c>
      <c r="H29" s="36" t="s">
        <v>52</v>
      </c>
      <c r="I29" s="26" t="s">
        <v>30</v>
      </c>
      <c r="J29" s="26" t="s">
        <v>50</v>
      </c>
      <c r="K29" s="35" t="s">
        <v>27</v>
      </c>
      <c r="L29" s="28">
        <v>0</v>
      </c>
      <c r="M29" s="28">
        <v>20800</v>
      </c>
      <c r="N29" s="28">
        <v>0</v>
      </c>
      <c r="O29" s="28">
        <v>0</v>
      </c>
      <c r="P29" s="47">
        <v>20800</v>
      </c>
    </row>
    <row r="30" spans="2:16" ht="69" x14ac:dyDescent="0.3">
      <c r="B30" s="30" t="s">
        <v>32</v>
      </c>
      <c r="C30" s="30" t="s">
        <v>33</v>
      </c>
      <c r="D30" s="133"/>
      <c r="E30" s="31">
        <v>25</v>
      </c>
      <c r="F30" s="32">
        <v>1040</v>
      </c>
      <c r="G30" s="46">
        <v>26000</v>
      </c>
      <c r="H30" s="26" t="s">
        <v>49</v>
      </c>
      <c r="I30" s="26" t="s">
        <v>30</v>
      </c>
      <c r="J30" s="26" t="s">
        <v>50</v>
      </c>
      <c r="K30" s="35" t="s">
        <v>27</v>
      </c>
      <c r="L30" s="28">
        <v>0</v>
      </c>
      <c r="M30" s="28">
        <v>26000</v>
      </c>
      <c r="N30" s="28">
        <v>0</v>
      </c>
      <c r="O30" s="28">
        <v>0</v>
      </c>
      <c r="P30" s="47">
        <v>26000</v>
      </c>
    </row>
    <row r="31" spans="2:16" ht="69" x14ac:dyDescent="0.3">
      <c r="B31" s="30" t="s">
        <v>32</v>
      </c>
      <c r="C31" s="30" t="s">
        <v>33</v>
      </c>
      <c r="D31" s="133"/>
      <c r="E31" s="49">
        <v>25</v>
      </c>
      <c r="F31" s="32">
        <v>1404</v>
      </c>
      <c r="G31" s="46">
        <v>35100</v>
      </c>
      <c r="H31" s="26" t="s">
        <v>53</v>
      </c>
      <c r="I31" s="26" t="s">
        <v>30</v>
      </c>
      <c r="J31" s="26" t="s">
        <v>50</v>
      </c>
      <c r="K31" s="35" t="s">
        <v>27</v>
      </c>
      <c r="L31" s="28">
        <v>0</v>
      </c>
      <c r="M31" s="28">
        <v>35100</v>
      </c>
      <c r="N31" s="28">
        <v>0</v>
      </c>
      <c r="O31" s="28">
        <v>0</v>
      </c>
      <c r="P31" s="47">
        <v>35100</v>
      </c>
    </row>
    <row r="32" spans="2:16" x14ac:dyDescent="0.3">
      <c r="B32" s="37"/>
      <c r="C32" s="37"/>
      <c r="D32" s="38" t="s">
        <v>41</v>
      </c>
      <c r="E32" s="39"/>
      <c r="F32" s="40"/>
      <c r="G32" s="40">
        <v>233480</v>
      </c>
      <c r="H32" s="41"/>
      <c r="I32" s="41"/>
      <c r="J32" s="41"/>
      <c r="K32" s="42"/>
      <c r="L32" s="40">
        <v>69550</v>
      </c>
      <c r="M32" s="40">
        <v>88140</v>
      </c>
      <c r="N32" s="40">
        <v>75790</v>
      </c>
      <c r="O32" s="40">
        <v>0</v>
      </c>
      <c r="P32" s="40">
        <v>233480</v>
      </c>
    </row>
    <row r="33" spans="2:16" x14ac:dyDescent="0.3">
      <c r="B33" s="17" t="s">
        <v>4</v>
      </c>
      <c r="C33" s="17"/>
      <c r="D33" s="17"/>
      <c r="E33" s="18"/>
      <c r="F33" s="43"/>
      <c r="G33" s="43"/>
      <c r="H33" s="44"/>
      <c r="I33" s="45"/>
      <c r="J33" s="19"/>
      <c r="K33" s="17"/>
      <c r="L33" s="19"/>
      <c r="M33" s="19"/>
      <c r="N33" s="19"/>
      <c r="O33" s="19"/>
      <c r="P33" s="19"/>
    </row>
    <row r="34" spans="2:16" x14ac:dyDescent="0.3">
      <c r="B34" s="130" t="s">
        <v>6</v>
      </c>
      <c r="C34" s="130" t="s">
        <v>43</v>
      </c>
      <c r="D34" s="138" t="s">
        <v>8</v>
      </c>
      <c r="E34" s="134" t="s">
        <v>44</v>
      </c>
      <c r="F34" s="134" t="s">
        <v>10</v>
      </c>
      <c r="G34" s="134" t="s">
        <v>45</v>
      </c>
      <c r="H34" s="134" t="s">
        <v>12</v>
      </c>
      <c r="I34" s="134" t="s">
        <v>46</v>
      </c>
      <c r="J34" s="130" t="s">
        <v>14</v>
      </c>
      <c r="K34" s="130" t="s">
        <v>17</v>
      </c>
      <c r="L34" s="130" t="s">
        <v>16</v>
      </c>
      <c r="M34" s="130"/>
      <c r="N34" s="130"/>
      <c r="O34" s="130"/>
      <c r="P34" s="130" t="s">
        <v>15</v>
      </c>
    </row>
    <row r="35" spans="2:16" x14ac:dyDescent="0.3">
      <c r="B35" s="130"/>
      <c r="C35" s="130"/>
      <c r="D35" s="138"/>
      <c r="E35" s="134"/>
      <c r="F35" s="134"/>
      <c r="G35" s="134"/>
      <c r="H35" s="134"/>
      <c r="I35" s="134"/>
      <c r="J35" s="130"/>
      <c r="K35" s="130"/>
      <c r="L35" s="20" t="s">
        <v>18</v>
      </c>
      <c r="M35" s="20" t="s">
        <v>19</v>
      </c>
      <c r="N35" s="20" t="s">
        <v>20</v>
      </c>
      <c r="O35" s="20" t="s">
        <v>21</v>
      </c>
      <c r="P35" s="130"/>
    </row>
    <row r="36" spans="2:16" ht="69" x14ac:dyDescent="0.3">
      <c r="B36" s="50" t="s">
        <v>32</v>
      </c>
      <c r="C36" s="30" t="s">
        <v>33</v>
      </c>
      <c r="D36" s="30" t="s">
        <v>57</v>
      </c>
      <c r="E36" s="31">
        <v>2</v>
      </c>
      <c r="F36" s="32">
        <v>38120</v>
      </c>
      <c r="G36" s="46">
        <v>76240</v>
      </c>
      <c r="H36" s="36" t="s">
        <v>58</v>
      </c>
      <c r="I36" s="26" t="s">
        <v>26</v>
      </c>
      <c r="J36" s="26" t="s">
        <v>56</v>
      </c>
      <c r="K36" s="35" t="s">
        <v>27</v>
      </c>
      <c r="L36" s="28">
        <v>0</v>
      </c>
      <c r="M36" s="28">
        <v>38120</v>
      </c>
      <c r="N36" s="28">
        <v>38120</v>
      </c>
      <c r="O36" s="28">
        <v>0</v>
      </c>
      <c r="P36" s="51">
        <v>76240</v>
      </c>
    </row>
    <row r="37" spans="2:16" ht="96.6" x14ac:dyDescent="0.3">
      <c r="B37" s="50" t="s">
        <v>32</v>
      </c>
      <c r="C37" s="30" t="s">
        <v>33</v>
      </c>
      <c r="D37" s="30" t="s">
        <v>59</v>
      </c>
      <c r="E37" s="31">
        <v>40</v>
      </c>
      <c r="F37" s="32">
        <v>650</v>
      </c>
      <c r="G37" s="46">
        <v>26000</v>
      </c>
      <c r="H37" s="36" t="s">
        <v>49</v>
      </c>
      <c r="I37" s="26" t="s">
        <v>30</v>
      </c>
      <c r="J37" s="26" t="s">
        <v>56</v>
      </c>
      <c r="K37" s="35" t="s">
        <v>27</v>
      </c>
      <c r="L37" s="28">
        <v>0</v>
      </c>
      <c r="M37" s="28">
        <v>13000</v>
      </c>
      <c r="N37" s="28">
        <v>0</v>
      </c>
      <c r="O37" s="28">
        <v>13000</v>
      </c>
      <c r="P37" s="51">
        <v>26000</v>
      </c>
    </row>
    <row r="38" spans="2:16" x14ac:dyDescent="0.3">
      <c r="B38" s="37"/>
      <c r="C38" s="37"/>
      <c r="D38" s="38" t="s">
        <v>41</v>
      </c>
      <c r="E38" s="39"/>
      <c r="F38" s="40"/>
      <c r="G38" s="40">
        <v>102240</v>
      </c>
      <c r="H38" s="41"/>
      <c r="I38" s="41"/>
      <c r="J38" s="41"/>
      <c r="K38" s="42"/>
      <c r="L38" s="40">
        <v>0</v>
      </c>
      <c r="M38" s="40">
        <v>51120</v>
      </c>
      <c r="N38" s="40">
        <v>38120</v>
      </c>
      <c r="O38" s="40">
        <v>13000</v>
      </c>
      <c r="P38" s="40">
        <v>102240</v>
      </c>
    </row>
    <row r="39" spans="2:16" x14ac:dyDescent="0.3">
      <c r="B39" s="17" t="s">
        <v>4</v>
      </c>
      <c r="C39" s="17"/>
      <c r="D39" s="17"/>
      <c r="E39" s="18"/>
      <c r="F39" s="43"/>
      <c r="G39" s="43"/>
      <c r="H39" s="44"/>
      <c r="I39" s="45"/>
      <c r="J39" s="19"/>
      <c r="K39" s="17"/>
      <c r="L39" s="19"/>
      <c r="M39" s="19"/>
      <c r="N39" s="19"/>
      <c r="O39" s="19"/>
      <c r="P39" s="19"/>
    </row>
    <row r="40" spans="2:16" x14ac:dyDescent="0.3">
      <c r="B40" s="130" t="s">
        <v>6</v>
      </c>
      <c r="C40" s="130" t="s">
        <v>43</v>
      </c>
      <c r="D40" s="138" t="s">
        <v>8</v>
      </c>
      <c r="E40" s="134" t="s">
        <v>44</v>
      </c>
      <c r="F40" s="134" t="s">
        <v>10</v>
      </c>
      <c r="G40" s="134" t="s">
        <v>45</v>
      </c>
      <c r="H40" s="134" t="s">
        <v>12</v>
      </c>
      <c r="I40" s="134" t="s">
        <v>46</v>
      </c>
      <c r="J40" s="130" t="s">
        <v>14</v>
      </c>
      <c r="K40" s="130" t="s">
        <v>17</v>
      </c>
      <c r="L40" s="130" t="s">
        <v>16</v>
      </c>
      <c r="M40" s="130"/>
      <c r="N40" s="130"/>
      <c r="O40" s="130"/>
      <c r="P40" s="130" t="s">
        <v>15</v>
      </c>
    </row>
    <row r="41" spans="2:16" x14ac:dyDescent="0.3">
      <c r="B41" s="130"/>
      <c r="C41" s="130"/>
      <c r="D41" s="138"/>
      <c r="E41" s="134"/>
      <c r="F41" s="134"/>
      <c r="G41" s="134"/>
      <c r="H41" s="134"/>
      <c r="I41" s="134"/>
      <c r="J41" s="130"/>
      <c r="K41" s="130"/>
      <c r="L41" s="20" t="s">
        <v>18</v>
      </c>
      <c r="M41" s="20" t="s">
        <v>19</v>
      </c>
      <c r="N41" s="20" t="s">
        <v>20</v>
      </c>
      <c r="O41" s="20" t="s">
        <v>21</v>
      </c>
      <c r="P41" s="130"/>
    </row>
    <row r="42" spans="2:16" ht="69" x14ac:dyDescent="0.3">
      <c r="B42" s="26" t="s">
        <v>32</v>
      </c>
      <c r="C42" s="30" t="s">
        <v>33</v>
      </c>
      <c r="D42" s="30" t="s">
        <v>61</v>
      </c>
      <c r="E42" s="49">
        <v>1</v>
      </c>
      <c r="F42" s="32">
        <v>50000</v>
      </c>
      <c r="G42" s="46">
        <v>50000</v>
      </c>
      <c r="H42" s="36" t="s">
        <v>62</v>
      </c>
      <c r="I42" s="26" t="s">
        <v>30</v>
      </c>
      <c r="J42" s="26" t="s">
        <v>60</v>
      </c>
      <c r="K42" s="35" t="s">
        <v>27</v>
      </c>
      <c r="L42" s="28">
        <v>0</v>
      </c>
      <c r="M42" s="28">
        <v>0</v>
      </c>
      <c r="N42" s="28">
        <v>0</v>
      </c>
      <c r="O42" s="28">
        <v>50000</v>
      </c>
      <c r="P42" s="29">
        <v>50000</v>
      </c>
    </row>
    <row r="43" spans="2:16" ht="69" x14ac:dyDescent="0.3">
      <c r="B43" s="26" t="s">
        <v>32</v>
      </c>
      <c r="C43" s="30" t="s">
        <v>33</v>
      </c>
      <c r="D43" s="30" t="s">
        <v>63</v>
      </c>
      <c r="E43" s="49">
        <v>1</v>
      </c>
      <c r="F43" s="32">
        <v>2700000</v>
      </c>
      <c r="G43" s="46">
        <v>2700000</v>
      </c>
      <c r="H43" s="36" t="s">
        <v>29</v>
      </c>
      <c r="I43" s="26" t="s">
        <v>30</v>
      </c>
      <c r="J43" s="26" t="s">
        <v>60</v>
      </c>
      <c r="K43" s="35" t="s">
        <v>27</v>
      </c>
      <c r="L43" s="28">
        <v>0</v>
      </c>
      <c r="M43" s="28">
        <v>2700000</v>
      </c>
      <c r="N43" s="28">
        <v>0</v>
      </c>
      <c r="O43" s="28">
        <v>0</v>
      </c>
      <c r="P43" s="29">
        <v>2700000</v>
      </c>
    </row>
    <row r="44" spans="2:16" ht="69" x14ac:dyDescent="0.3">
      <c r="B44" s="26" t="s">
        <v>32</v>
      </c>
      <c r="C44" s="30" t="s">
        <v>33</v>
      </c>
      <c r="D44" s="30" t="s">
        <v>64</v>
      </c>
      <c r="E44" s="49">
        <v>1</v>
      </c>
      <c r="F44" s="32">
        <v>490000</v>
      </c>
      <c r="G44" s="52">
        <v>490000</v>
      </c>
      <c r="H44" s="36" t="s">
        <v>65</v>
      </c>
      <c r="I44" s="53" t="s">
        <v>26</v>
      </c>
      <c r="J44" s="26" t="s">
        <v>60</v>
      </c>
      <c r="K44" s="35" t="s">
        <v>27</v>
      </c>
      <c r="L44" s="51">
        <v>490000</v>
      </c>
      <c r="M44" s="51">
        <v>0</v>
      </c>
      <c r="N44" s="51">
        <v>0</v>
      </c>
      <c r="O44" s="51">
        <v>0</v>
      </c>
      <c r="P44" s="29">
        <v>490000</v>
      </c>
    </row>
    <row r="45" spans="2:16" x14ac:dyDescent="0.3">
      <c r="B45" s="37"/>
      <c r="C45" s="37"/>
      <c r="D45" s="38" t="s">
        <v>41</v>
      </c>
      <c r="E45" s="39"/>
      <c r="F45" s="40"/>
      <c r="G45" s="40">
        <v>3240000</v>
      </c>
      <c r="H45" s="41"/>
      <c r="I45" s="41"/>
      <c r="J45" s="41"/>
      <c r="K45" s="42"/>
      <c r="L45" s="40">
        <v>490000</v>
      </c>
      <c r="M45" s="40">
        <v>2700000</v>
      </c>
      <c r="N45" s="40">
        <v>0</v>
      </c>
      <c r="O45" s="40">
        <v>50000</v>
      </c>
      <c r="P45" s="40">
        <v>3240000</v>
      </c>
    </row>
    <row r="46" spans="2:16" x14ac:dyDescent="0.3">
      <c r="B46" s="17" t="s">
        <v>4</v>
      </c>
      <c r="C46" s="17"/>
      <c r="D46" s="17"/>
      <c r="E46" s="18"/>
      <c r="F46" s="43"/>
      <c r="G46" s="43"/>
      <c r="H46" s="44"/>
      <c r="I46" s="45"/>
      <c r="J46" s="19"/>
      <c r="K46" s="17"/>
      <c r="L46" s="19"/>
      <c r="M46" s="19"/>
      <c r="N46" s="19"/>
      <c r="O46" s="19"/>
      <c r="P46" s="19"/>
    </row>
    <row r="47" spans="2:16" x14ac:dyDescent="0.3">
      <c r="B47" s="130" t="s">
        <v>6</v>
      </c>
      <c r="C47" s="130" t="s">
        <v>43</v>
      </c>
      <c r="D47" s="138" t="s">
        <v>8</v>
      </c>
      <c r="E47" s="134" t="s">
        <v>44</v>
      </c>
      <c r="F47" s="134" t="s">
        <v>10</v>
      </c>
      <c r="G47" s="134" t="s">
        <v>45</v>
      </c>
      <c r="H47" s="134" t="s">
        <v>12</v>
      </c>
      <c r="I47" s="134" t="s">
        <v>46</v>
      </c>
      <c r="J47" s="130" t="s">
        <v>14</v>
      </c>
      <c r="K47" s="130" t="s">
        <v>17</v>
      </c>
      <c r="L47" s="130" t="s">
        <v>16</v>
      </c>
      <c r="M47" s="130"/>
      <c r="N47" s="130"/>
      <c r="O47" s="130"/>
      <c r="P47" s="130" t="s">
        <v>15</v>
      </c>
    </row>
    <row r="48" spans="2:16" x14ac:dyDescent="0.3">
      <c r="B48" s="130"/>
      <c r="C48" s="130"/>
      <c r="D48" s="138"/>
      <c r="E48" s="134"/>
      <c r="F48" s="134"/>
      <c r="G48" s="134"/>
      <c r="H48" s="134"/>
      <c r="I48" s="134"/>
      <c r="J48" s="130"/>
      <c r="K48" s="130"/>
      <c r="L48" s="20" t="s">
        <v>18</v>
      </c>
      <c r="M48" s="20" t="s">
        <v>19</v>
      </c>
      <c r="N48" s="20" t="s">
        <v>20</v>
      </c>
      <c r="O48" s="20" t="s">
        <v>21</v>
      </c>
      <c r="P48" s="130"/>
    </row>
    <row r="49" spans="1:16" ht="69" x14ac:dyDescent="0.3">
      <c r="B49" s="54" t="s">
        <v>32</v>
      </c>
      <c r="C49" s="30" t="s">
        <v>33</v>
      </c>
      <c r="D49" s="26" t="s">
        <v>67</v>
      </c>
      <c r="E49" s="49">
        <v>150</v>
      </c>
      <c r="F49" s="32">
        <v>600</v>
      </c>
      <c r="G49" s="46">
        <v>90000</v>
      </c>
      <c r="H49" s="36" t="s">
        <v>62</v>
      </c>
      <c r="I49" s="26" t="s">
        <v>30</v>
      </c>
      <c r="J49" s="26" t="s">
        <v>66</v>
      </c>
      <c r="K49" s="35" t="s">
        <v>27</v>
      </c>
      <c r="L49" s="28">
        <v>0</v>
      </c>
      <c r="M49" s="28">
        <v>90000</v>
      </c>
      <c r="N49" s="28">
        <v>0</v>
      </c>
      <c r="O49" s="28">
        <v>0</v>
      </c>
      <c r="P49" s="51">
        <v>90000</v>
      </c>
    </row>
    <row r="50" spans="1:16" x14ac:dyDescent="0.3">
      <c r="B50" s="37"/>
      <c r="C50" s="37"/>
      <c r="D50" s="38" t="s">
        <v>41</v>
      </c>
      <c r="E50" s="39"/>
      <c r="F50" s="40"/>
      <c r="G50" s="40">
        <v>90000</v>
      </c>
      <c r="H50" s="41"/>
      <c r="I50" s="41"/>
      <c r="J50" s="41"/>
      <c r="K50" s="42"/>
      <c r="L50" s="40">
        <v>0</v>
      </c>
      <c r="M50" s="40">
        <v>90000</v>
      </c>
      <c r="N50" s="40">
        <v>0</v>
      </c>
      <c r="O50" s="40">
        <v>0</v>
      </c>
      <c r="P50" s="40">
        <v>90000</v>
      </c>
    </row>
    <row r="51" spans="1:16" x14ac:dyDescent="0.3">
      <c r="B51" s="17" t="s">
        <v>68</v>
      </c>
      <c r="C51" s="17"/>
      <c r="D51" s="17"/>
      <c r="E51" s="18"/>
      <c r="F51" s="43"/>
      <c r="G51" s="43"/>
      <c r="H51" s="44"/>
      <c r="I51" s="45"/>
      <c r="J51" s="19"/>
      <c r="K51" s="17"/>
      <c r="L51" s="19"/>
      <c r="M51" s="19"/>
      <c r="N51" s="19"/>
      <c r="O51" s="19"/>
      <c r="P51" s="19"/>
    </row>
    <row r="52" spans="1:16" x14ac:dyDescent="0.3">
      <c r="B52" s="130" t="s">
        <v>6</v>
      </c>
      <c r="C52" s="130" t="s">
        <v>43</v>
      </c>
      <c r="D52" s="138" t="s">
        <v>8</v>
      </c>
      <c r="E52" s="134" t="s">
        <v>44</v>
      </c>
      <c r="F52" s="134" t="s">
        <v>10</v>
      </c>
      <c r="G52" s="134" t="s">
        <v>45</v>
      </c>
      <c r="H52" s="134" t="s">
        <v>12</v>
      </c>
      <c r="I52" s="134" t="s">
        <v>46</v>
      </c>
      <c r="J52" s="130" t="s">
        <v>14</v>
      </c>
      <c r="K52" s="130" t="s">
        <v>17</v>
      </c>
      <c r="L52" s="130" t="s">
        <v>16</v>
      </c>
      <c r="M52" s="130"/>
      <c r="N52" s="130"/>
      <c r="O52" s="130"/>
      <c r="P52" s="130" t="s">
        <v>15</v>
      </c>
    </row>
    <row r="53" spans="1:16" x14ac:dyDescent="0.3">
      <c r="B53" s="130"/>
      <c r="C53" s="130"/>
      <c r="D53" s="138"/>
      <c r="E53" s="134"/>
      <c r="F53" s="134"/>
      <c r="G53" s="134"/>
      <c r="H53" s="134"/>
      <c r="I53" s="134"/>
      <c r="J53" s="130"/>
      <c r="K53" s="130"/>
      <c r="L53" s="20" t="s">
        <v>18</v>
      </c>
      <c r="M53" s="20" t="s">
        <v>19</v>
      </c>
      <c r="N53" s="20" t="s">
        <v>20</v>
      </c>
      <c r="O53" s="20" t="s">
        <v>21</v>
      </c>
      <c r="P53" s="130"/>
    </row>
    <row r="54" spans="1:16" ht="69" x14ac:dyDescent="0.3">
      <c r="B54" s="26" t="s">
        <v>32</v>
      </c>
      <c r="C54" s="30" t="s">
        <v>33</v>
      </c>
      <c r="D54" s="30" t="s">
        <v>70</v>
      </c>
      <c r="E54" s="55">
        <v>32</v>
      </c>
      <c r="F54" s="46">
        <v>9375</v>
      </c>
      <c r="G54" s="46">
        <v>300000</v>
      </c>
      <c r="H54" s="36" t="s">
        <v>71</v>
      </c>
      <c r="I54" s="26" t="s">
        <v>30</v>
      </c>
      <c r="J54" s="26" t="s">
        <v>69</v>
      </c>
      <c r="K54" s="35" t="s">
        <v>27</v>
      </c>
      <c r="L54" s="28">
        <v>0</v>
      </c>
      <c r="M54" s="28">
        <v>0</v>
      </c>
      <c r="N54" s="28">
        <v>150000</v>
      </c>
      <c r="O54" s="28">
        <v>150000</v>
      </c>
      <c r="P54" s="51">
        <v>300000</v>
      </c>
    </row>
    <row r="55" spans="1:16" ht="69" x14ac:dyDescent="0.3">
      <c r="B55" s="26" t="s">
        <v>32</v>
      </c>
      <c r="C55" s="30" t="s">
        <v>33</v>
      </c>
      <c r="D55" s="30" t="s">
        <v>72</v>
      </c>
      <c r="E55" s="55">
        <v>1</v>
      </c>
      <c r="F55" s="46">
        <v>1000000</v>
      </c>
      <c r="G55" s="46">
        <v>1000000</v>
      </c>
      <c r="H55" s="36" t="s">
        <v>73</v>
      </c>
      <c r="I55" s="26" t="s">
        <v>30</v>
      </c>
      <c r="J55" s="26" t="s">
        <v>69</v>
      </c>
      <c r="K55" s="35" t="s">
        <v>27</v>
      </c>
      <c r="L55" s="28">
        <v>0</v>
      </c>
      <c r="M55" s="28">
        <v>0</v>
      </c>
      <c r="N55" s="28">
        <v>1000000</v>
      </c>
      <c r="O55" s="28">
        <v>0</v>
      </c>
      <c r="P55" s="51">
        <v>1000000</v>
      </c>
    </row>
    <row r="56" spans="1:16" ht="69" x14ac:dyDescent="0.3">
      <c r="B56" s="26" t="s">
        <v>32</v>
      </c>
      <c r="C56" s="30" t="s">
        <v>33</v>
      </c>
      <c r="D56" s="22" t="s">
        <v>74</v>
      </c>
      <c r="E56" s="56">
        <v>1</v>
      </c>
      <c r="F56" s="57">
        <v>300000</v>
      </c>
      <c r="G56" s="36">
        <v>300000</v>
      </c>
      <c r="H56" s="36" t="s">
        <v>75</v>
      </c>
      <c r="I56" s="26" t="s">
        <v>30</v>
      </c>
      <c r="J56" s="26" t="s">
        <v>69</v>
      </c>
      <c r="K56" s="35" t="s">
        <v>27</v>
      </c>
      <c r="L56" s="28">
        <v>0</v>
      </c>
      <c r="M56" s="28">
        <v>300000</v>
      </c>
      <c r="N56" s="28">
        <v>0</v>
      </c>
      <c r="O56" s="28">
        <v>0</v>
      </c>
      <c r="P56" s="51">
        <v>300000</v>
      </c>
    </row>
    <row r="57" spans="1:16" ht="69" x14ac:dyDescent="0.3">
      <c r="B57" s="26" t="s">
        <v>32</v>
      </c>
      <c r="C57" s="30" t="s">
        <v>33</v>
      </c>
      <c r="D57" s="30" t="s">
        <v>76</v>
      </c>
      <c r="E57" s="31">
        <v>1</v>
      </c>
      <c r="F57" s="32">
        <v>404992</v>
      </c>
      <c r="G57" s="32">
        <v>404992</v>
      </c>
      <c r="H57" s="36" t="s">
        <v>77</v>
      </c>
      <c r="I57" s="26" t="s">
        <v>30</v>
      </c>
      <c r="J57" s="26" t="s">
        <v>69</v>
      </c>
      <c r="K57" s="35" t="s">
        <v>27</v>
      </c>
      <c r="L57" s="28">
        <v>404992</v>
      </c>
      <c r="M57" s="28">
        <v>0</v>
      </c>
      <c r="N57" s="28">
        <v>0</v>
      </c>
      <c r="O57" s="28">
        <v>0</v>
      </c>
      <c r="P57" s="51">
        <v>404992</v>
      </c>
    </row>
    <row r="58" spans="1:16" ht="69" x14ac:dyDescent="0.3">
      <c r="B58" s="26" t="s">
        <v>32</v>
      </c>
      <c r="C58" s="30" t="s">
        <v>33</v>
      </c>
      <c r="D58" s="131" t="s">
        <v>78</v>
      </c>
      <c r="E58" s="55">
        <v>1</v>
      </c>
      <c r="F58" s="46">
        <v>4000000</v>
      </c>
      <c r="G58" s="46">
        <v>4000000</v>
      </c>
      <c r="H58" s="36" t="s">
        <v>79</v>
      </c>
      <c r="I58" s="26" t="s">
        <v>30</v>
      </c>
      <c r="J58" s="26" t="s">
        <v>69</v>
      </c>
      <c r="K58" s="35" t="s">
        <v>27</v>
      </c>
      <c r="L58" s="28">
        <v>0</v>
      </c>
      <c r="M58" s="28">
        <v>4000000</v>
      </c>
      <c r="N58" s="28">
        <v>0</v>
      </c>
      <c r="O58" s="28">
        <v>0</v>
      </c>
      <c r="P58" s="51">
        <v>4000000</v>
      </c>
    </row>
    <row r="59" spans="1:16" ht="69" x14ac:dyDescent="0.3">
      <c r="B59" s="26" t="s">
        <v>32</v>
      </c>
      <c r="C59" s="30" t="s">
        <v>33</v>
      </c>
      <c r="D59" s="131"/>
      <c r="E59" s="55">
        <v>1</v>
      </c>
      <c r="F59" s="46">
        <v>2000000</v>
      </c>
      <c r="G59" s="46">
        <v>2000000</v>
      </c>
      <c r="H59" s="36" t="s">
        <v>79</v>
      </c>
      <c r="I59" s="26" t="s">
        <v>30</v>
      </c>
      <c r="J59" s="26" t="s">
        <v>69</v>
      </c>
      <c r="K59" s="35" t="s">
        <v>27</v>
      </c>
      <c r="L59" s="28">
        <v>0</v>
      </c>
      <c r="M59" s="28">
        <v>2000000</v>
      </c>
      <c r="N59" s="28">
        <v>0</v>
      </c>
      <c r="O59" s="28">
        <v>0</v>
      </c>
      <c r="P59" s="51">
        <v>2000000</v>
      </c>
    </row>
    <row r="60" spans="1:16" ht="69" x14ac:dyDescent="0.3">
      <c r="B60" s="26" t="s">
        <v>32</v>
      </c>
      <c r="C60" s="30" t="s">
        <v>33</v>
      </c>
      <c r="D60" s="30" t="s">
        <v>80</v>
      </c>
      <c r="E60" s="55">
        <v>4</v>
      </c>
      <c r="F60" s="46">
        <v>37500</v>
      </c>
      <c r="G60" s="46">
        <v>150000</v>
      </c>
      <c r="H60" s="58" t="s">
        <v>49</v>
      </c>
      <c r="I60" s="26" t="s">
        <v>30</v>
      </c>
      <c r="J60" s="26" t="s">
        <v>69</v>
      </c>
      <c r="K60" s="35" t="s">
        <v>27</v>
      </c>
      <c r="L60" s="28">
        <v>37500</v>
      </c>
      <c r="M60" s="28">
        <v>37500</v>
      </c>
      <c r="N60" s="28">
        <v>37500</v>
      </c>
      <c r="O60" s="28">
        <v>37500</v>
      </c>
      <c r="P60" s="51">
        <v>150000</v>
      </c>
    </row>
    <row r="61" spans="1:16" ht="69" x14ac:dyDescent="0.3">
      <c r="A61" s="7"/>
      <c r="B61" s="21" t="s">
        <v>32</v>
      </c>
      <c r="C61" s="22" t="s">
        <v>33</v>
      </c>
      <c r="D61" s="132" t="s">
        <v>81</v>
      </c>
      <c r="E61" s="60">
        <v>520</v>
      </c>
      <c r="F61" s="57">
        <v>287.01923076923077</v>
      </c>
      <c r="G61" s="57">
        <v>149250</v>
      </c>
      <c r="H61" s="25" t="s">
        <v>82</v>
      </c>
      <c r="I61" s="21" t="s">
        <v>30</v>
      </c>
      <c r="J61" s="26" t="s">
        <v>69</v>
      </c>
      <c r="K61" s="27" t="s">
        <v>27</v>
      </c>
      <c r="L61" s="28">
        <v>0</v>
      </c>
      <c r="M61" s="28">
        <v>74625</v>
      </c>
      <c r="N61" s="28">
        <v>74625</v>
      </c>
      <c r="O61" s="28">
        <v>0</v>
      </c>
      <c r="P61" s="51">
        <v>149250</v>
      </c>
    </row>
    <row r="62" spans="1:16" ht="69" x14ac:dyDescent="0.3">
      <c r="A62" s="7"/>
      <c r="B62" s="21" t="s">
        <v>32</v>
      </c>
      <c r="C62" s="22" t="s">
        <v>33</v>
      </c>
      <c r="D62" s="132"/>
      <c r="E62" s="60">
        <v>200</v>
      </c>
      <c r="F62" s="57">
        <v>213</v>
      </c>
      <c r="G62" s="57">
        <v>42600</v>
      </c>
      <c r="H62" s="25" t="s">
        <v>82</v>
      </c>
      <c r="I62" s="21" t="s">
        <v>30</v>
      </c>
      <c r="J62" s="26" t="s">
        <v>69</v>
      </c>
      <c r="K62" s="27" t="s">
        <v>27</v>
      </c>
      <c r="L62" s="28">
        <v>0</v>
      </c>
      <c r="M62" s="28">
        <v>21300</v>
      </c>
      <c r="N62" s="28">
        <v>21300</v>
      </c>
      <c r="O62" s="28">
        <v>0</v>
      </c>
      <c r="P62" s="51">
        <v>42600</v>
      </c>
    </row>
    <row r="63" spans="1:16" ht="69" x14ac:dyDescent="0.3">
      <c r="A63" s="7"/>
      <c r="B63" s="21" t="s">
        <v>32</v>
      </c>
      <c r="C63" s="22" t="s">
        <v>33</v>
      </c>
      <c r="D63" s="132"/>
      <c r="E63" s="60">
        <v>70</v>
      </c>
      <c r="F63" s="57">
        <v>679</v>
      </c>
      <c r="G63" s="57">
        <v>47530</v>
      </c>
      <c r="H63" s="25" t="s">
        <v>82</v>
      </c>
      <c r="I63" s="21" t="s">
        <v>30</v>
      </c>
      <c r="J63" s="26" t="s">
        <v>69</v>
      </c>
      <c r="K63" s="27" t="s">
        <v>27</v>
      </c>
      <c r="L63" s="28">
        <v>0</v>
      </c>
      <c r="M63" s="28">
        <v>23765</v>
      </c>
      <c r="N63" s="28">
        <v>23765</v>
      </c>
      <c r="O63" s="28">
        <v>0</v>
      </c>
      <c r="P63" s="51">
        <v>47530</v>
      </c>
    </row>
    <row r="64" spans="1:16" ht="69" x14ac:dyDescent="0.3">
      <c r="A64" s="7"/>
      <c r="B64" s="21" t="s">
        <v>32</v>
      </c>
      <c r="C64" s="22" t="s">
        <v>33</v>
      </c>
      <c r="D64" s="132"/>
      <c r="E64" s="60">
        <v>20</v>
      </c>
      <c r="F64" s="57">
        <v>531</v>
      </c>
      <c r="G64" s="57">
        <v>10620</v>
      </c>
      <c r="H64" s="25" t="s">
        <v>82</v>
      </c>
      <c r="I64" s="21" t="s">
        <v>30</v>
      </c>
      <c r="J64" s="26" t="s">
        <v>69</v>
      </c>
      <c r="K64" s="27" t="s">
        <v>27</v>
      </c>
      <c r="L64" s="28">
        <v>0</v>
      </c>
      <c r="M64" s="28">
        <v>5310</v>
      </c>
      <c r="N64" s="28">
        <v>5310</v>
      </c>
      <c r="O64" s="28">
        <v>0</v>
      </c>
      <c r="P64" s="51">
        <v>10620</v>
      </c>
    </row>
    <row r="65" spans="2:16" ht="69" x14ac:dyDescent="0.3">
      <c r="B65" s="26" t="s">
        <v>32</v>
      </c>
      <c r="C65" s="30" t="s">
        <v>33</v>
      </c>
      <c r="D65" s="133" t="s">
        <v>83</v>
      </c>
      <c r="E65" s="61">
        <v>60</v>
      </c>
      <c r="F65" s="32">
        <v>124.63333333333334</v>
      </c>
      <c r="G65" s="46">
        <v>7478</v>
      </c>
      <c r="H65" s="30" t="s">
        <v>54</v>
      </c>
      <c r="I65" s="26" t="s">
        <v>30</v>
      </c>
      <c r="J65" s="26" t="s">
        <v>69</v>
      </c>
      <c r="K65" s="35" t="s">
        <v>27</v>
      </c>
      <c r="L65" s="28">
        <v>0</v>
      </c>
      <c r="M65" s="28">
        <v>3739</v>
      </c>
      <c r="N65" s="28">
        <v>3739</v>
      </c>
      <c r="O65" s="28">
        <v>0</v>
      </c>
      <c r="P65" s="51">
        <v>7478</v>
      </c>
    </row>
    <row r="66" spans="2:16" ht="69" x14ac:dyDescent="0.3">
      <c r="B66" s="26" t="s">
        <v>32</v>
      </c>
      <c r="C66" s="30" t="s">
        <v>33</v>
      </c>
      <c r="D66" s="133"/>
      <c r="E66" s="61">
        <v>250</v>
      </c>
      <c r="F66" s="32">
        <v>466.1</v>
      </c>
      <c r="G66" s="46">
        <v>116525</v>
      </c>
      <c r="H66" s="30" t="s">
        <v>54</v>
      </c>
      <c r="I66" s="26" t="s">
        <v>30</v>
      </c>
      <c r="J66" s="26" t="s">
        <v>69</v>
      </c>
      <c r="K66" s="35" t="s">
        <v>27</v>
      </c>
      <c r="L66" s="28">
        <v>0</v>
      </c>
      <c r="M66" s="28">
        <v>58262.5</v>
      </c>
      <c r="N66" s="28">
        <v>58262.5</v>
      </c>
      <c r="O66" s="28">
        <v>0</v>
      </c>
      <c r="P66" s="51">
        <v>116525</v>
      </c>
    </row>
    <row r="67" spans="2:16" ht="69" x14ac:dyDescent="0.3">
      <c r="B67" s="26" t="s">
        <v>32</v>
      </c>
      <c r="C67" s="30" t="s">
        <v>33</v>
      </c>
      <c r="D67" s="133"/>
      <c r="E67" s="61">
        <v>180</v>
      </c>
      <c r="F67" s="32">
        <v>35</v>
      </c>
      <c r="G67" s="46">
        <v>6300</v>
      </c>
      <c r="H67" s="30" t="s">
        <v>54</v>
      </c>
      <c r="I67" s="26" t="s">
        <v>30</v>
      </c>
      <c r="J67" s="26" t="s">
        <v>69</v>
      </c>
      <c r="K67" s="35" t="s">
        <v>27</v>
      </c>
      <c r="L67" s="28">
        <v>0</v>
      </c>
      <c r="M67" s="28">
        <v>3150</v>
      </c>
      <c r="N67" s="28">
        <v>3150</v>
      </c>
      <c r="O67" s="28">
        <v>0</v>
      </c>
      <c r="P67" s="51">
        <v>6300</v>
      </c>
    </row>
    <row r="68" spans="2:16" ht="69" x14ac:dyDescent="0.3">
      <c r="B68" s="26" t="s">
        <v>32</v>
      </c>
      <c r="C68" s="30" t="s">
        <v>33</v>
      </c>
      <c r="D68" s="133"/>
      <c r="E68" s="61">
        <v>230</v>
      </c>
      <c r="F68" s="32">
        <v>107</v>
      </c>
      <c r="G68" s="46">
        <v>24610</v>
      </c>
      <c r="H68" s="30" t="s">
        <v>54</v>
      </c>
      <c r="I68" s="26" t="s">
        <v>30</v>
      </c>
      <c r="J68" s="26" t="s">
        <v>69</v>
      </c>
      <c r="K68" s="35" t="s">
        <v>27</v>
      </c>
      <c r="L68" s="28">
        <v>0</v>
      </c>
      <c r="M68" s="28">
        <v>12305</v>
      </c>
      <c r="N68" s="28">
        <v>12305</v>
      </c>
      <c r="O68" s="28">
        <v>0</v>
      </c>
      <c r="P68" s="51">
        <v>24610</v>
      </c>
    </row>
    <row r="69" spans="2:16" ht="69" x14ac:dyDescent="0.3">
      <c r="B69" s="26" t="s">
        <v>32</v>
      </c>
      <c r="C69" s="30" t="s">
        <v>33</v>
      </c>
      <c r="D69" s="133"/>
      <c r="E69" s="61">
        <v>20</v>
      </c>
      <c r="F69" s="32">
        <v>274.89999999999998</v>
      </c>
      <c r="G69" s="46">
        <v>5498</v>
      </c>
      <c r="H69" s="30" t="s">
        <v>54</v>
      </c>
      <c r="I69" s="26" t="s">
        <v>30</v>
      </c>
      <c r="J69" s="26" t="s">
        <v>69</v>
      </c>
      <c r="K69" s="35" t="s">
        <v>27</v>
      </c>
      <c r="L69" s="28">
        <v>0</v>
      </c>
      <c r="M69" s="28">
        <v>2749</v>
      </c>
      <c r="N69" s="28">
        <v>2749</v>
      </c>
      <c r="O69" s="28">
        <v>0</v>
      </c>
      <c r="P69" s="51">
        <v>5498</v>
      </c>
    </row>
    <row r="70" spans="2:16" ht="69" x14ac:dyDescent="0.3">
      <c r="B70" s="26" t="s">
        <v>32</v>
      </c>
      <c r="C70" s="30" t="s">
        <v>33</v>
      </c>
      <c r="D70" s="133"/>
      <c r="E70" s="61">
        <v>150</v>
      </c>
      <c r="F70" s="32">
        <v>218.3</v>
      </c>
      <c r="G70" s="46">
        <v>32745</v>
      </c>
      <c r="H70" s="30" t="s">
        <v>54</v>
      </c>
      <c r="I70" s="26" t="s">
        <v>30</v>
      </c>
      <c r="J70" s="26" t="s">
        <v>69</v>
      </c>
      <c r="K70" s="35" t="s">
        <v>27</v>
      </c>
      <c r="L70" s="28">
        <v>0</v>
      </c>
      <c r="M70" s="28">
        <v>16372.5</v>
      </c>
      <c r="N70" s="28">
        <v>16372.5</v>
      </c>
      <c r="O70" s="28">
        <v>0</v>
      </c>
      <c r="P70" s="51">
        <v>32745</v>
      </c>
    </row>
    <row r="71" spans="2:16" ht="69" x14ac:dyDescent="0.3">
      <c r="B71" s="26" t="s">
        <v>32</v>
      </c>
      <c r="C71" s="30" t="s">
        <v>33</v>
      </c>
      <c r="D71" s="133"/>
      <c r="E71" s="61">
        <v>20</v>
      </c>
      <c r="F71" s="32">
        <v>159.30000000000001</v>
      </c>
      <c r="G71" s="46">
        <v>3186</v>
      </c>
      <c r="H71" s="30" t="s">
        <v>54</v>
      </c>
      <c r="I71" s="26" t="s">
        <v>30</v>
      </c>
      <c r="J71" s="26" t="s">
        <v>69</v>
      </c>
      <c r="K71" s="35" t="s">
        <v>27</v>
      </c>
      <c r="L71" s="28">
        <v>0</v>
      </c>
      <c r="M71" s="28">
        <v>1593</v>
      </c>
      <c r="N71" s="28">
        <v>1593</v>
      </c>
      <c r="O71" s="28">
        <v>0</v>
      </c>
      <c r="P71" s="51">
        <v>3186</v>
      </c>
    </row>
    <row r="72" spans="2:16" ht="69" x14ac:dyDescent="0.3">
      <c r="B72" s="26" t="s">
        <v>32</v>
      </c>
      <c r="C72" s="30" t="s">
        <v>33</v>
      </c>
      <c r="D72" s="133"/>
      <c r="E72" s="61">
        <v>20</v>
      </c>
      <c r="F72" s="32">
        <v>182.9</v>
      </c>
      <c r="G72" s="46">
        <v>3658</v>
      </c>
      <c r="H72" s="30" t="s">
        <v>54</v>
      </c>
      <c r="I72" s="26" t="s">
        <v>30</v>
      </c>
      <c r="J72" s="26" t="s">
        <v>69</v>
      </c>
      <c r="K72" s="35" t="s">
        <v>27</v>
      </c>
      <c r="L72" s="28">
        <v>0</v>
      </c>
      <c r="M72" s="28">
        <v>1829</v>
      </c>
      <c r="N72" s="28">
        <v>1829</v>
      </c>
      <c r="O72" s="28">
        <v>0</v>
      </c>
      <c r="P72" s="51">
        <v>3658</v>
      </c>
    </row>
    <row r="73" spans="2:16" ht="69" x14ac:dyDescent="0.3">
      <c r="B73" s="26" t="s">
        <v>32</v>
      </c>
      <c r="C73" s="30" t="s">
        <v>33</v>
      </c>
      <c r="D73" s="133" t="s">
        <v>84</v>
      </c>
      <c r="E73" s="62">
        <v>90</v>
      </c>
      <c r="F73" s="46">
        <v>70</v>
      </c>
      <c r="G73" s="46">
        <v>6300</v>
      </c>
      <c r="H73" s="48" t="s">
        <v>85</v>
      </c>
      <c r="I73" s="26" t="s">
        <v>30</v>
      </c>
      <c r="J73" s="26" t="s">
        <v>69</v>
      </c>
      <c r="K73" s="35" t="s">
        <v>27</v>
      </c>
      <c r="L73" s="28">
        <v>0</v>
      </c>
      <c r="M73" s="28">
        <v>2800</v>
      </c>
      <c r="N73" s="28">
        <v>3500</v>
      </c>
      <c r="O73" s="28">
        <v>0</v>
      </c>
      <c r="P73" s="51">
        <v>6300</v>
      </c>
    </row>
    <row r="74" spans="2:16" ht="69" x14ac:dyDescent="0.3">
      <c r="B74" s="26" t="s">
        <v>32</v>
      </c>
      <c r="C74" s="30" t="s">
        <v>33</v>
      </c>
      <c r="D74" s="133"/>
      <c r="E74" s="62">
        <v>90</v>
      </c>
      <c r="F74" s="46">
        <v>37</v>
      </c>
      <c r="G74" s="46">
        <v>3330</v>
      </c>
      <c r="H74" s="48" t="s">
        <v>85</v>
      </c>
      <c r="I74" s="26" t="s">
        <v>30</v>
      </c>
      <c r="J74" s="26" t="s">
        <v>69</v>
      </c>
      <c r="K74" s="35" t="s">
        <v>27</v>
      </c>
      <c r="L74" s="28">
        <v>0</v>
      </c>
      <c r="M74" s="28">
        <v>1480</v>
      </c>
      <c r="N74" s="28">
        <v>1850</v>
      </c>
      <c r="O74" s="28">
        <v>0</v>
      </c>
      <c r="P74" s="51">
        <v>3330</v>
      </c>
    </row>
    <row r="75" spans="2:16" ht="69" x14ac:dyDescent="0.3">
      <c r="B75" s="26" t="s">
        <v>32</v>
      </c>
      <c r="C75" s="30" t="s">
        <v>33</v>
      </c>
      <c r="D75" s="133"/>
      <c r="E75" s="62">
        <v>120</v>
      </c>
      <c r="F75" s="32">
        <v>269.03333333333336</v>
      </c>
      <c r="G75" s="46">
        <v>32284</v>
      </c>
      <c r="H75" s="48" t="s">
        <v>85</v>
      </c>
      <c r="I75" s="26" t="s">
        <v>30</v>
      </c>
      <c r="J75" s="26" t="s">
        <v>69</v>
      </c>
      <c r="K75" s="35" t="s">
        <v>27</v>
      </c>
      <c r="L75" s="28">
        <v>0</v>
      </c>
      <c r="M75" s="28">
        <v>16142.000000000002</v>
      </c>
      <c r="N75" s="28">
        <v>16142.000000000002</v>
      </c>
      <c r="O75" s="28">
        <v>0</v>
      </c>
      <c r="P75" s="51">
        <v>32284.000000000004</v>
      </c>
    </row>
    <row r="76" spans="2:16" ht="69" x14ac:dyDescent="0.3">
      <c r="B76" s="26" t="s">
        <v>32</v>
      </c>
      <c r="C76" s="30" t="s">
        <v>33</v>
      </c>
      <c r="D76" s="133"/>
      <c r="E76" s="62">
        <v>550</v>
      </c>
      <c r="F76" s="46">
        <v>58</v>
      </c>
      <c r="G76" s="46">
        <v>31900</v>
      </c>
      <c r="H76" s="48" t="s">
        <v>85</v>
      </c>
      <c r="I76" s="26" t="s">
        <v>30</v>
      </c>
      <c r="J76" s="26" t="s">
        <v>69</v>
      </c>
      <c r="K76" s="35" t="s">
        <v>27</v>
      </c>
      <c r="L76" s="28">
        <v>0</v>
      </c>
      <c r="M76" s="28">
        <v>14500</v>
      </c>
      <c r="N76" s="28">
        <v>17400</v>
      </c>
      <c r="O76" s="28">
        <v>0</v>
      </c>
      <c r="P76" s="51">
        <v>31900</v>
      </c>
    </row>
    <row r="77" spans="2:16" ht="69" x14ac:dyDescent="0.3">
      <c r="B77" s="26" t="s">
        <v>32</v>
      </c>
      <c r="C77" s="30" t="s">
        <v>33</v>
      </c>
      <c r="D77" s="133"/>
      <c r="E77" s="62">
        <v>2272</v>
      </c>
      <c r="F77" s="46">
        <v>8.5</v>
      </c>
      <c r="G77" s="46">
        <v>19312</v>
      </c>
      <c r="H77" s="48" t="s">
        <v>85</v>
      </c>
      <c r="I77" s="26" t="s">
        <v>30</v>
      </c>
      <c r="J77" s="26" t="s">
        <v>69</v>
      </c>
      <c r="K77" s="35" t="s">
        <v>27</v>
      </c>
      <c r="L77" s="28">
        <v>0</v>
      </c>
      <c r="M77" s="28">
        <v>9656</v>
      </c>
      <c r="N77" s="28">
        <v>9656</v>
      </c>
      <c r="O77" s="28">
        <v>0</v>
      </c>
      <c r="P77" s="51">
        <v>19312</v>
      </c>
    </row>
    <row r="78" spans="2:16" ht="69" x14ac:dyDescent="0.3">
      <c r="B78" s="26" t="s">
        <v>32</v>
      </c>
      <c r="C78" s="30" t="s">
        <v>33</v>
      </c>
      <c r="D78" s="133"/>
      <c r="E78" s="62">
        <v>24</v>
      </c>
      <c r="F78" s="46">
        <v>302</v>
      </c>
      <c r="G78" s="46">
        <v>7248</v>
      </c>
      <c r="H78" s="48" t="s">
        <v>85</v>
      </c>
      <c r="I78" s="26" t="s">
        <v>30</v>
      </c>
      <c r="J78" s="26" t="s">
        <v>69</v>
      </c>
      <c r="K78" s="35" t="s">
        <v>27</v>
      </c>
      <c r="L78" s="28">
        <v>0</v>
      </c>
      <c r="M78" s="28">
        <v>3624</v>
      </c>
      <c r="N78" s="28">
        <v>3624</v>
      </c>
      <c r="O78" s="28">
        <v>0</v>
      </c>
      <c r="P78" s="51">
        <v>7248</v>
      </c>
    </row>
    <row r="79" spans="2:16" ht="69" x14ac:dyDescent="0.3">
      <c r="B79" s="26" t="s">
        <v>32</v>
      </c>
      <c r="C79" s="30" t="s">
        <v>33</v>
      </c>
      <c r="D79" s="133"/>
      <c r="E79" s="62">
        <v>180</v>
      </c>
      <c r="F79" s="46">
        <v>477.55555555555554</v>
      </c>
      <c r="G79" s="46">
        <v>85960</v>
      </c>
      <c r="H79" s="48" t="s">
        <v>85</v>
      </c>
      <c r="I79" s="26" t="s">
        <v>30</v>
      </c>
      <c r="J79" s="26" t="s">
        <v>69</v>
      </c>
      <c r="K79" s="35" t="s">
        <v>27</v>
      </c>
      <c r="L79" s="28">
        <v>0</v>
      </c>
      <c r="M79" s="28">
        <v>42980</v>
      </c>
      <c r="N79" s="28">
        <v>42980</v>
      </c>
      <c r="O79" s="28">
        <v>0</v>
      </c>
      <c r="P79" s="51">
        <v>85960</v>
      </c>
    </row>
    <row r="80" spans="2:16" ht="69" x14ac:dyDescent="0.3">
      <c r="B80" s="26" t="s">
        <v>32</v>
      </c>
      <c r="C80" s="30" t="s">
        <v>33</v>
      </c>
      <c r="D80" s="133"/>
      <c r="E80" s="62">
        <v>500</v>
      </c>
      <c r="F80" s="46">
        <v>7.28</v>
      </c>
      <c r="G80" s="46">
        <v>3640</v>
      </c>
      <c r="H80" s="48" t="s">
        <v>85</v>
      </c>
      <c r="I80" s="26" t="s">
        <v>30</v>
      </c>
      <c r="J80" s="26" t="s">
        <v>69</v>
      </c>
      <c r="K80" s="35" t="s">
        <v>27</v>
      </c>
      <c r="L80" s="28">
        <v>0</v>
      </c>
      <c r="M80" s="28">
        <v>1820</v>
      </c>
      <c r="N80" s="28">
        <v>1820</v>
      </c>
      <c r="O80" s="28">
        <v>0</v>
      </c>
      <c r="P80" s="51">
        <v>3640</v>
      </c>
    </row>
    <row r="81" spans="2:16" ht="69" x14ac:dyDescent="0.3">
      <c r="B81" s="26" t="s">
        <v>32</v>
      </c>
      <c r="C81" s="30" t="s">
        <v>33</v>
      </c>
      <c r="D81" s="133"/>
      <c r="E81" s="62">
        <v>25</v>
      </c>
      <c r="F81" s="46">
        <v>47</v>
      </c>
      <c r="G81" s="46">
        <v>1175</v>
      </c>
      <c r="H81" s="48" t="s">
        <v>85</v>
      </c>
      <c r="I81" s="26" t="s">
        <v>30</v>
      </c>
      <c r="J81" s="26" t="s">
        <v>69</v>
      </c>
      <c r="K81" s="35" t="s">
        <v>27</v>
      </c>
      <c r="L81" s="28">
        <v>0</v>
      </c>
      <c r="M81" s="28">
        <v>587.5</v>
      </c>
      <c r="N81" s="28">
        <v>587.5</v>
      </c>
      <c r="O81" s="28">
        <v>0</v>
      </c>
      <c r="P81" s="51">
        <v>1175</v>
      </c>
    </row>
    <row r="82" spans="2:16" ht="69" x14ac:dyDescent="0.3">
      <c r="B82" s="26" t="s">
        <v>32</v>
      </c>
      <c r="C82" s="30" t="s">
        <v>33</v>
      </c>
      <c r="D82" s="133"/>
      <c r="E82" s="62">
        <v>12</v>
      </c>
      <c r="F82" s="46">
        <v>30</v>
      </c>
      <c r="G82" s="46">
        <v>360</v>
      </c>
      <c r="H82" s="48" t="s">
        <v>85</v>
      </c>
      <c r="I82" s="26" t="s">
        <v>30</v>
      </c>
      <c r="J82" s="26" t="s">
        <v>69</v>
      </c>
      <c r="K82" s="35" t="s">
        <v>27</v>
      </c>
      <c r="L82" s="28">
        <v>0</v>
      </c>
      <c r="M82" s="28">
        <v>180</v>
      </c>
      <c r="N82" s="28">
        <v>180</v>
      </c>
      <c r="O82" s="28">
        <v>0</v>
      </c>
      <c r="P82" s="51">
        <v>360</v>
      </c>
    </row>
    <row r="83" spans="2:16" ht="69" x14ac:dyDescent="0.3">
      <c r="B83" s="26" t="s">
        <v>32</v>
      </c>
      <c r="C83" s="30" t="s">
        <v>33</v>
      </c>
      <c r="D83" s="133"/>
      <c r="E83" s="62">
        <v>30</v>
      </c>
      <c r="F83" s="46">
        <v>64.966666666666669</v>
      </c>
      <c r="G83" s="46">
        <v>1949</v>
      </c>
      <c r="H83" s="48" t="s">
        <v>85</v>
      </c>
      <c r="I83" s="26" t="s">
        <v>30</v>
      </c>
      <c r="J83" s="26" t="s">
        <v>69</v>
      </c>
      <c r="K83" s="35" t="s">
        <v>27</v>
      </c>
      <c r="L83" s="28">
        <v>0</v>
      </c>
      <c r="M83" s="28">
        <v>974.5</v>
      </c>
      <c r="N83" s="28">
        <v>974.5</v>
      </c>
      <c r="O83" s="28">
        <v>0</v>
      </c>
      <c r="P83" s="51">
        <v>1949</v>
      </c>
    </row>
    <row r="84" spans="2:16" ht="69" x14ac:dyDescent="0.3">
      <c r="B84" s="26" t="s">
        <v>32</v>
      </c>
      <c r="C84" s="30" t="s">
        <v>33</v>
      </c>
      <c r="D84" s="133"/>
      <c r="E84" s="62">
        <v>40</v>
      </c>
      <c r="F84" s="46">
        <v>42.475000000000001</v>
      </c>
      <c r="G84" s="46">
        <v>1699</v>
      </c>
      <c r="H84" s="48" t="s">
        <v>85</v>
      </c>
      <c r="I84" s="26" t="s">
        <v>30</v>
      </c>
      <c r="J84" s="26" t="s">
        <v>69</v>
      </c>
      <c r="K84" s="35" t="s">
        <v>27</v>
      </c>
      <c r="L84" s="28">
        <v>0</v>
      </c>
      <c r="M84" s="28">
        <v>849.5</v>
      </c>
      <c r="N84" s="28">
        <v>849.5</v>
      </c>
      <c r="O84" s="28">
        <v>0</v>
      </c>
      <c r="P84" s="51">
        <v>1699</v>
      </c>
    </row>
    <row r="85" spans="2:16" ht="69" x14ac:dyDescent="0.3">
      <c r="B85" s="26" t="s">
        <v>32</v>
      </c>
      <c r="C85" s="30" t="s">
        <v>33</v>
      </c>
      <c r="D85" s="133"/>
      <c r="E85" s="62">
        <v>5</v>
      </c>
      <c r="F85" s="46">
        <v>17.399999999999999</v>
      </c>
      <c r="G85" s="46">
        <v>87</v>
      </c>
      <c r="H85" s="48" t="s">
        <v>85</v>
      </c>
      <c r="I85" s="26" t="s">
        <v>30</v>
      </c>
      <c r="J85" s="26" t="s">
        <v>69</v>
      </c>
      <c r="K85" s="35" t="s">
        <v>27</v>
      </c>
      <c r="L85" s="28">
        <v>0</v>
      </c>
      <c r="M85" s="28">
        <v>43.5</v>
      </c>
      <c r="N85" s="28">
        <v>43.5</v>
      </c>
      <c r="O85" s="28">
        <v>0</v>
      </c>
      <c r="P85" s="51">
        <v>87</v>
      </c>
    </row>
    <row r="86" spans="2:16" ht="69" x14ac:dyDescent="0.3">
      <c r="B86" s="26" t="s">
        <v>32</v>
      </c>
      <c r="C86" s="30" t="s">
        <v>33</v>
      </c>
      <c r="D86" s="133"/>
      <c r="E86" s="62">
        <v>30</v>
      </c>
      <c r="F86" s="46">
        <v>25.933333333333334</v>
      </c>
      <c r="G86" s="46">
        <v>778</v>
      </c>
      <c r="H86" s="48" t="s">
        <v>85</v>
      </c>
      <c r="I86" s="26" t="s">
        <v>30</v>
      </c>
      <c r="J86" s="26" t="s">
        <v>69</v>
      </c>
      <c r="K86" s="35" t="s">
        <v>27</v>
      </c>
      <c r="L86" s="28">
        <v>0</v>
      </c>
      <c r="M86" s="28">
        <v>389</v>
      </c>
      <c r="N86" s="28">
        <v>389</v>
      </c>
      <c r="O86" s="28">
        <v>0</v>
      </c>
      <c r="P86" s="51">
        <v>778</v>
      </c>
    </row>
    <row r="87" spans="2:16" ht="69" x14ac:dyDescent="0.3">
      <c r="B87" s="26" t="s">
        <v>32</v>
      </c>
      <c r="C87" s="30" t="s">
        <v>33</v>
      </c>
      <c r="D87" s="133"/>
      <c r="E87" s="62">
        <v>29.999999999999996</v>
      </c>
      <c r="F87" s="46">
        <v>9.7333333333333343</v>
      </c>
      <c r="G87" s="46">
        <v>292</v>
      </c>
      <c r="H87" s="48" t="s">
        <v>85</v>
      </c>
      <c r="I87" s="26" t="s">
        <v>30</v>
      </c>
      <c r="J87" s="26" t="s">
        <v>69</v>
      </c>
      <c r="K87" s="35" t="s">
        <v>27</v>
      </c>
      <c r="L87" s="28">
        <v>0</v>
      </c>
      <c r="M87" s="28">
        <v>146</v>
      </c>
      <c r="N87" s="28">
        <v>146</v>
      </c>
      <c r="O87" s="28">
        <v>0</v>
      </c>
      <c r="P87" s="51">
        <v>292</v>
      </c>
    </row>
    <row r="88" spans="2:16" ht="69" x14ac:dyDescent="0.3">
      <c r="B88" s="26" t="s">
        <v>32</v>
      </c>
      <c r="C88" s="30" t="s">
        <v>33</v>
      </c>
      <c r="D88" s="133"/>
      <c r="E88" s="62">
        <v>24</v>
      </c>
      <c r="F88" s="46">
        <v>41</v>
      </c>
      <c r="G88" s="46">
        <v>984</v>
      </c>
      <c r="H88" s="48" t="s">
        <v>85</v>
      </c>
      <c r="I88" s="26" t="s">
        <v>30</v>
      </c>
      <c r="J88" s="26" t="s">
        <v>69</v>
      </c>
      <c r="K88" s="35" t="s">
        <v>27</v>
      </c>
      <c r="L88" s="28">
        <v>0</v>
      </c>
      <c r="M88" s="28">
        <v>492</v>
      </c>
      <c r="N88" s="28">
        <v>492</v>
      </c>
      <c r="O88" s="28">
        <v>0</v>
      </c>
      <c r="P88" s="51">
        <v>984</v>
      </c>
    </row>
    <row r="89" spans="2:16" ht="69" x14ac:dyDescent="0.3">
      <c r="B89" s="26" t="s">
        <v>32</v>
      </c>
      <c r="C89" s="30" t="s">
        <v>33</v>
      </c>
      <c r="D89" s="133"/>
      <c r="E89" s="62">
        <v>50</v>
      </c>
      <c r="F89" s="46">
        <v>225</v>
      </c>
      <c r="G89" s="46">
        <v>11250</v>
      </c>
      <c r="H89" s="48" t="s">
        <v>85</v>
      </c>
      <c r="I89" s="26" t="s">
        <v>30</v>
      </c>
      <c r="J89" s="26" t="s">
        <v>69</v>
      </c>
      <c r="K89" s="35" t="s">
        <v>27</v>
      </c>
      <c r="L89" s="28">
        <v>0</v>
      </c>
      <c r="M89" s="28">
        <v>5625</v>
      </c>
      <c r="N89" s="28">
        <v>5625</v>
      </c>
      <c r="O89" s="28">
        <v>0</v>
      </c>
      <c r="P89" s="51">
        <v>11250</v>
      </c>
    </row>
    <row r="90" spans="2:16" ht="69" x14ac:dyDescent="0.3">
      <c r="B90" s="26" t="s">
        <v>32</v>
      </c>
      <c r="C90" s="30" t="s">
        <v>33</v>
      </c>
      <c r="D90" s="133"/>
      <c r="E90" s="62">
        <v>29.999999999999996</v>
      </c>
      <c r="F90" s="46">
        <v>85.9</v>
      </c>
      <c r="G90" s="46">
        <v>2577</v>
      </c>
      <c r="H90" s="48" t="s">
        <v>85</v>
      </c>
      <c r="I90" s="26" t="s">
        <v>30</v>
      </c>
      <c r="J90" s="26" t="s">
        <v>69</v>
      </c>
      <c r="K90" s="35" t="s">
        <v>27</v>
      </c>
      <c r="L90" s="28">
        <v>0</v>
      </c>
      <c r="M90" s="28">
        <v>1288.5</v>
      </c>
      <c r="N90" s="28">
        <v>1288.5</v>
      </c>
      <c r="O90" s="28">
        <v>0</v>
      </c>
      <c r="P90" s="51">
        <v>2577</v>
      </c>
    </row>
    <row r="91" spans="2:16" ht="69" x14ac:dyDescent="0.3">
      <c r="B91" s="26" t="s">
        <v>32</v>
      </c>
      <c r="C91" s="30" t="s">
        <v>33</v>
      </c>
      <c r="D91" s="133"/>
      <c r="E91" s="62">
        <v>800</v>
      </c>
      <c r="F91" s="46">
        <v>9.1999999999999993</v>
      </c>
      <c r="G91" s="46">
        <v>7359.9999999999991</v>
      </c>
      <c r="H91" s="48" t="s">
        <v>85</v>
      </c>
      <c r="I91" s="26" t="s">
        <v>30</v>
      </c>
      <c r="J91" s="26" t="s">
        <v>69</v>
      </c>
      <c r="K91" s="35" t="s">
        <v>27</v>
      </c>
      <c r="L91" s="28">
        <v>0</v>
      </c>
      <c r="M91" s="28">
        <v>3679.9999999999995</v>
      </c>
      <c r="N91" s="28">
        <v>3679.9999999999995</v>
      </c>
      <c r="O91" s="28">
        <v>0</v>
      </c>
      <c r="P91" s="51">
        <v>7359.9999999999991</v>
      </c>
    </row>
    <row r="92" spans="2:16" ht="69" x14ac:dyDescent="0.3">
      <c r="B92" s="26" t="s">
        <v>32</v>
      </c>
      <c r="C92" s="30" t="s">
        <v>33</v>
      </c>
      <c r="D92" s="133"/>
      <c r="E92" s="62">
        <v>72</v>
      </c>
      <c r="F92" s="46">
        <v>24.416666666666668</v>
      </c>
      <c r="G92" s="46">
        <v>1758</v>
      </c>
      <c r="H92" s="48" t="s">
        <v>85</v>
      </c>
      <c r="I92" s="26" t="s">
        <v>30</v>
      </c>
      <c r="J92" s="26" t="s">
        <v>69</v>
      </c>
      <c r="K92" s="35" t="s">
        <v>27</v>
      </c>
      <c r="L92" s="28">
        <v>0</v>
      </c>
      <c r="M92" s="28">
        <v>879</v>
      </c>
      <c r="N92" s="28">
        <v>879</v>
      </c>
      <c r="O92" s="28">
        <v>0</v>
      </c>
      <c r="P92" s="51">
        <v>1758</v>
      </c>
    </row>
    <row r="93" spans="2:16" ht="69" x14ac:dyDescent="0.3">
      <c r="B93" s="26" t="s">
        <v>32</v>
      </c>
      <c r="C93" s="30" t="s">
        <v>33</v>
      </c>
      <c r="D93" s="133"/>
      <c r="E93" s="62">
        <v>26380</v>
      </c>
      <c r="F93" s="46">
        <v>3.3964366944655042</v>
      </c>
      <c r="G93" s="46">
        <v>89598</v>
      </c>
      <c r="H93" s="48" t="s">
        <v>85</v>
      </c>
      <c r="I93" s="26" t="s">
        <v>30</v>
      </c>
      <c r="J93" s="26" t="s">
        <v>69</v>
      </c>
      <c r="K93" s="35" t="s">
        <v>27</v>
      </c>
      <c r="L93" s="28">
        <v>0</v>
      </c>
      <c r="M93" s="28">
        <v>44799</v>
      </c>
      <c r="N93" s="28">
        <v>44799</v>
      </c>
      <c r="O93" s="28">
        <v>0</v>
      </c>
      <c r="P93" s="51">
        <v>89598</v>
      </c>
    </row>
    <row r="94" spans="2:16" ht="69" x14ac:dyDescent="0.3">
      <c r="B94" s="26" t="s">
        <v>32</v>
      </c>
      <c r="C94" s="30" t="s">
        <v>33</v>
      </c>
      <c r="D94" s="133"/>
      <c r="E94" s="62">
        <v>420</v>
      </c>
      <c r="F94" s="46">
        <v>55.680952380952384</v>
      </c>
      <c r="G94" s="46">
        <v>23386</v>
      </c>
      <c r="H94" s="48" t="s">
        <v>85</v>
      </c>
      <c r="I94" s="26" t="s">
        <v>30</v>
      </c>
      <c r="J94" s="26" t="s">
        <v>69</v>
      </c>
      <c r="K94" s="35" t="s">
        <v>27</v>
      </c>
      <c r="L94" s="28">
        <v>0</v>
      </c>
      <c r="M94" s="28">
        <v>11693</v>
      </c>
      <c r="N94" s="28">
        <v>11693</v>
      </c>
      <c r="O94" s="28">
        <v>0</v>
      </c>
      <c r="P94" s="51">
        <v>23386</v>
      </c>
    </row>
    <row r="95" spans="2:16" ht="69" x14ac:dyDescent="0.3">
      <c r="B95" s="26" t="s">
        <v>32</v>
      </c>
      <c r="C95" s="30" t="s">
        <v>33</v>
      </c>
      <c r="D95" s="133"/>
      <c r="E95" s="62">
        <v>130</v>
      </c>
      <c r="F95" s="46">
        <v>761.53846153846155</v>
      </c>
      <c r="G95" s="46">
        <v>99000</v>
      </c>
      <c r="H95" s="48" t="s">
        <v>85</v>
      </c>
      <c r="I95" s="26" t="s">
        <v>30</v>
      </c>
      <c r="J95" s="26" t="s">
        <v>69</v>
      </c>
      <c r="K95" s="35" t="s">
        <v>27</v>
      </c>
      <c r="L95" s="28">
        <v>0</v>
      </c>
      <c r="M95" s="28">
        <v>0</v>
      </c>
      <c r="N95" s="28">
        <v>99000</v>
      </c>
      <c r="O95" s="28">
        <v>0</v>
      </c>
      <c r="P95" s="51">
        <v>99000</v>
      </c>
    </row>
    <row r="96" spans="2:16" ht="69" x14ac:dyDescent="0.3">
      <c r="B96" s="26" t="s">
        <v>32</v>
      </c>
      <c r="C96" s="30" t="s">
        <v>33</v>
      </c>
      <c r="D96" s="133"/>
      <c r="E96" s="62">
        <v>100</v>
      </c>
      <c r="F96" s="46">
        <v>5.5</v>
      </c>
      <c r="G96" s="46">
        <v>550</v>
      </c>
      <c r="H96" s="48" t="s">
        <v>85</v>
      </c>
      <c r="I96" s="26" t="s">
        <v>30</v>
      </c>
      <c r="J96" s="26" t="s">
        <v>69</v>
      </c>
      <c r="K96" s="35" t="s">
        <v>27</v>
      </c>
      <c r="L96" s="28">
        <v>0</v>
      </c>
      <c r="M96" s="28">
        <v>275</v>
      </c>
      <c r="N96" s="28">
        <v>275</v>
      </c>
      <c r="O96" s="28">
        <v>0</v>
      </c>
      <c r="P96" s="51">
        <v>550</v>
      </c>
    </row>
    <row r="97" spans="2:16" ht="69" x14ac:dyDescent="0.3">
      <c r="B97" s="26" t="s">
        <v>32</v>
      </c>
      <c r="C97" s="30" t="s">
        <v>33</v>
      </c>
      <c r="D97" s="133"/>
      <c r="E97" s="62">
        <v>100</v>
      </c>
      <c r="F97" s="46">
        <v>270.64999999999998</v>
      </c>
      <c r="G97" s="46">
        <v>27065</v>
      </c>
      <c r="H97" s="48" t="s">
        <v>85</v>
      </c>
      <c r="I97" s="26" t="s">
        <v>30</v>
      </c>
      <c r="J97" s="26" t="s">
        <v>69</v>
      </c>
      <c r="K97" s="35" t="s">
        <v>27</v>
      </c>
      <c r="L97" s="28">
        <v>0</v>
      </c>
      <c r="M97" s="28">
        <v>13532.499999999998</v>
      </c>
      <c r="N97" s="28">
        <v>13532.499999999998</v>
      </c>
      <c r="O97" s="28">
        <v>0</v>
      </c>
      <c r="P97" s="51">
        <v>27064.999999999996</v>
      </c>
    </row>
    <row r="98" spans="2:16" ht="69" x14ac:dyDescent="0.3">
      <c r="B98" s="26" t="s">
        <v>32</v>
      </c>
      <c r="C98" s="30" t="s">
        <v>33</v>
      </c>
      <c r="D98" s="133"/>
      <c r="E98" s="62">
        <v>150</v>
      </c>
      <c r="F98" s="46">
        <v>38.75333333333333</v>
      </c>
      <c r="G98" s="46">
        <v>5813</v>
      </c>
      <c r="H98" s="48" t="s">
        <v>85</v>
      </c>
      <c r="I98" s="26" t="s">
        <v>30</v>
      </c>
      <c r="J98" s="26" t="s">
        <v>69</v>
      </c>
      <c r="K98" s="35" t="s">
        <v>27</v>
      </c>
      <c r="L98" s="28">
        <v>0</v>
      </c>
      <c r="M98" s="28">
        <v>2906.5</v>
      </c>
      <c r="N98" s="28">
        <v>2906.5</v>
      </c>
      <c r="O98" s="28">
        <v>0</v>
      </c>
      <c r="P98" s="51">
        <v>5813</v>
      </c>
    </row>
    <row r="99" spans="2:16" ht="69" x14ac:dyDescent="0.3">
      <c r="B99" s="26" t="s">
        <v>32</v>
      </c>
      <c r="C99" s="30" t="s">
        <v>33</v>
      </c>
      <c r="D99" s="133"/>
      <c r="E99" s="62">
        <v>900</v>
      </c>
      <c r="F99" s="46">
        <v>395.0911111111111</v>
      </c>
      <c r="G99" s="46">
        <v>355582</v>
      </c>
      <c r="H99" s="48" t="s">
        <v>85</v>
      </c>
      <c r="I99" s="26" t="s">
        <v>30</v>
      </c>
      <c r="J99" s="26" t="s">
        <v>69</v>
      </c>
      <c r="K99" s="35" t="s">
        <v>27</v>
      </c>
      <c r="L99" s="28">
        <v>0</v>
      </c>
      <c r="M99" s="28">
        <v>177791</v>
      </c>
      <c r="N99" s="28">
        <v>177791</v>
      </c>
      <c r="O99" s="28">
        <v>0</v>
      </c>
      <c r="P99" s="51">
        <v>355582</v>
      </c>
    </row>
    <row r="100" spans="2:16" ht="69" x14ac:dyDescent="0.3">
      <c r="B100" s="26" t="s">
        <v>32</v>
      </c>
      <c r="C100" s="30" t="s">
        <v>33</v>
      </c>
      <c r="D100" s="133"/>
      <c r="E100" s="62">
        <v>250</v>
      </c>
      <c r="F100" s="46">
        <v>73</v>
      </c>
      <c r="G100" s="46">
        <v>18250</v>
      </c>
      <c r="H100" s="48" t="s">
        <v>85</v>
      </c>
      <c r="I100" s="26" t="s">
        <v>30</v>
      </c>
      <c r="J100" s="26" t="s">
        <v>69</v>
      </c>
      <c r="K100" s="35" t="s">
        <v>27</v>
      </c>
      <c r="L100" s="28">
        <v>0</v>
      </c>
      <c r="M100" s="28">
        <v>9125</v>
      </c>
      <c r="N100" s="28">
        <v>9125</v>
      </c>
      <c r="O100" s="28">
        <v>0</v>
      </c>
      <c r="P100" s="51">
        <v>18250</v>
      </c>
    </row>
    <row r="101" spans="2:16" ht="69" x14ac:dyDescent="0.3">
      <c r="B101" s="26" t="s">
        <v>32</v>
      </c>
      <c r="C101" s="30" t="s">
        <v>33</v>
      </c>
      <c r="D101" s="133"/>
      <c r="E101" s="62">
        <v>800</v>
      </c>
      <c r="F101" s="46">
        <v>5</v>
      </c>
      <c r="G101" s="46">
        <v>4000</v>
      </c>
      <c r="H101" s="48" t="s">
        <v>85</v>
      </c>
      <c r="I101" s="26" t="s">
        <v>30</v>
      </c>
      <c r="J101" s="26" t="s">
        <v>69</v>
      </c>
      <c r="K101" s="35" t="s">
        <v>27</v>
      </c>
      <c r="L101" s="28">
        <v>0</v>
      </c>
      <c r="M101" s="28">
        <v>2000</v>
      </c>
      <c r="N101" s="28">
        <v>2000</v>
      </c>
      <c r="O101" s="28">
        <v>0</v>
      </c>
      <c r="P101" s="51">
        <v>4000</v>
      </c>
    </row>
    <row r="102" spans="2:16" ht="69" x14ac:dyDescent="0.3">
      <c r="B102" s="26" t="s">
        <v>32</v>
      </c>
      <c r="C102" s="30" t="s">
        <v>33</v>
      </c>
      <c r="D102" s="133"/>
      <c r="E102" s="62">
        <v>180</v>
      </c>
      <c r="F102" s="46">
        <v>301.11666666666667</v>
      </c>
      <c r="G102" s="46">
        <v>54201</v>
      </c>
      <c r="H102" s="48" t="s">
        <v>85</v>
      </c>
      <c r="I102" s="26" t="s">
        <v>30</v>
      </c>
      <c r="J102" s="26" t="s">
        <v>69</v>
      </c>
      <c r="K102" s="35" t="s">
        <v>27</v>
      </c>
      <c r="L102" s="28">
        <v>0</v>
      </c>
      <c r="M102" s="28">
        <v>27100.5</v>
      </c>
      <c r="N102" s="28">
        <v>27100.5</v>
      </c>
      <c r="O102" s="28">
        <v>0</v>
      </c>
      <c r="P102" s="51">
        <v>54201</v>
      </c>
    </row>
    <row r="103" spans="2:16" ht="69" x14ac:dyDescent="0.3">
      <c r="B103" s="26" t="s">
        <v>32</v>
      </c>
      <c r="C103" s="30" t="s">
        <v>33</v>
      </c>
      <c r="D103" s="133"/>
      <c r="E103" s="62">
        <v>200</v>
      </c>
      <c r="F103" s="46">
        <v>32.020000000000003</v>
      </c>
      <c r="G103" s="46">
        <v>6404</v>
      </c>
      <c r="H103" s="48" t="s">
        <v>85</v>
      </c>
      <c r="I103" s="26" t="s">
        <v>30</v>
      </c>
      <c r="J103" s="26" t="s">
        <v>69</v>
      </c>
      <c r="K103" s="35" t="s">
        <v>27</v>
      </c>
      <c r="L103" s="28">
        <v>0</v>
      </c>
      <c r="M103" s="28">
        <v>3202.0000000000005</v>
      </c>
      <c r="N103" s="28">
        <v>3202.0000000000005</v>
      </c>
      <c r="O103" s="28">
        <v>0</v>
      </c>
      <c r="P103" s="51">
        <v>6404.0000000000009</v>
      </c>
    </row>
    <row r="104" spans="2:16" ht="69" x14ac:dyDescent="0.3">
      <c r="B104" s="26" t="s">
        <v>32</v>
      </c>
      <c r="C104" s="30" t="s">
        <v>33</v>
      </c>
      <c r="D104" s="133"/>
      <c r="E104" s="62">
        <v>120</v>
      </c>
      <c r="F104" s="46">
        <v>74.483333333333334</v>
      </c>
      <c r="G104" s="46">
        <v>8938</v>
      </c>
      <c r="H104" s="48" t="s">
        <v>85</v>
      </c>
      <c r="I104" s="26" t="s">
        <v>30</v>
      </c>
      <c r="J104" s="26" t="s">
        <v>69</v>
      </c>
      <c r="K104" s="35" t="s">
        <v>27</v>
      </c>
      <c r="L104" s="28">
        <v>0</v>
      </c>
      <c r="M104" s="28">
        <v>4469</v>
      </c>
      <c r="N104" s="28">
        <v>4469</v>
      </c>
      <c r="O104" s="28">
        <v>0</v>
      </c>
      <c r="P104" s="51">
        <v>8938</v>
      </c>
    </row>
    <row r="105" spans="2:16" ht="69" x14ac:dyDescent="0.3">
      <c r="B105" s="26" t="s">
        <v>32</v>
      </c>
      <c r="C105" s="30" t="s">
        <v>33</v>
      </c>
      <c r="D105" s="133"/>
      <c r="E105" s="62">
        <v>2500</v>
      </c>
      <c r="F105" s="46">
        <v>12.48</v>
      </c>
      <c r="G105" s="46">
        <v>31200</v>
      </c>
      <c r="H105" s="48" t="s">
        <v>85</v>
      </c>
      <c r="I105" s="26" t="s">
        <v>30</v>
      </c>
      <c r="J105" s="26" t="s">
        <v>69</v>
      </c>
      <c r="K105" s="35" t="s">
        <v>27</v>
      </c>
      <c r="L105" s="28">
        <v>0</v>
      </c>
      <c r="M105" s="28">
        <v>15600</v>
      </c>
      <c r="N105" s="28">
        <v>15600</v>
      </c>
      <c r="O105" s="28">
        <v>0</v>
      </c>
      <c r="P105" s="51">
        <v>31200</v>
      </c>
    </row>
    <row r="106" spans="2:16" ht="69" x14ac:dyDescent="0.3">
      <c r="B106" s="26" t="s">
        <v>32</v>
      </c>
      <c r="C106" s="30" t="s">
        <v>33</v>
      </c>
      <c r="D106" s="133"/>
      <c r="E106" s="62">
        <v>2500</v>
      </c>
      <c r="F106" s="46">
        <v>29.119199999999999</v>
      </c>
      <c r="G106" s="46">
        <v>72798</v>
      </c>
      <c r="H106" s="48" t="s">
        <v>85</v>
      </c>
      <c r="I106" s="26" t="s">
        <v>30</v>
      </c>
      <c r="J106" s="26" t="s">
        <v>69</v>
      </c>
      <c r="K106" s="35" t="s">
        <v>27</v>
      </c>
      <c r="L106" s="28">
        <v>0</v>
      </c>
      <c r="M106" s="28">
        <v>36399</v>
      </c>
      <c r="N106" s="28">
        <v>36399</v>
      </c>
      <c r="O106" s="28">
        <v>0</v>
      </c>
      <c r="P106" s="51">
        <v>72798</v>
      </c>
    </row>
    <row r="107" spans="2:16" ht="69" x14ac:dyDescent="0.3">
      <c r="B107" s="26" t="s">
        <v>32</v>
      </c>
      <c r="C107" s="30" t="s">
        <v>33</v>
      </c>
      <c r="D107" s="133"/>
      <c r="E107" s="62">
        <v>400</v>
      </c>
      <c r="F107" s="46">
        <v>23.34</v>
      </c>
      <c r="G107" s="46">
        <v>9336</v>
      </c>
      <c r="H107" s="48" t="s">
        <v>85</v>
      </c>
      <c r="I107" s="26" t="s">
        <v>30</v>
      </c>
      <c r="J107" s="26" t="s">
        <v>69</v>
      </c>
      <c r="K107" s="35" t="s">
        <v>27</v>
      </c>
      <c r="L107" s="28">
        <v>0</v>
      </c>
      <c r="M107" s="28">
        <v>4668</v>
      </c>
      <c r="N107" s="28">
        <v>4668</v>
      </c>
      <c r="O107" s="28">
        <v>0</v>
      </c>
      <c r="P107" s="51">
        <v>9336</v>
      </c>
    </row>
    <row r="108" spans="2:16" ht="69" x14ac:dyDescent="0.3">
      <c r="B108" s="26" t="s">
        <v>32</v>
      </c>
      <c r="C108" s="30" t="s">
        <v>33</v>
      </c>
      <c r="D108" s="133"/>
      <c r="E108" s="62">
        <v>300</v>
      </c>
      <c r="F108" s="46">
        <v>329.66</v>
      </c>
      <c r="G108" s="46">
        <v>98898.000000000015</v>
      </c>
      <c r="H108" s="48" t="s">
        <v>85</v>
      </c>
      <c r="I108" s="26" t="s">
        <v>30</v>
      </c>
      <c r="J108" s="26" t="s">
        <v>69</v>
      </c>
      <c r="K108" s="35" t="s">
        <v>27</v>
      </c>
      <c r="L108" s="28">
        <v>0</v>
      </c>
      <c r="M108" s="28">
        <v>49449.000000000007</v>
      </c>
      <c r="N108" s="28">
        <v>49449.000000000007</v>
      </c>
      <c r="O108" s="28">
        <v>0</v>
      </c>
      <c r="P108" s="51">
        <v>98898.000000000015</v>
      </c>
    </row>
    <row r="109" spans="2:16" ht="69" x14ac:dyDescent="0.3">
      <c r="B109" s="26" t="s">
        <v>32</v>
      </c>
      <c r="C109" s="30" t="s">
        <v>33</v>
      </c>
      <c r="D109" s="133"/>
      <c r="E109" s="62">
        <v>120</v>
      </c>
      <c r="F109" s="46">
        <v>8</v>
      </c>
      <c r="G109" s="46">
        <v>960</v>
      </c>
      <c r="H109" s="48" t="s">
        <v>85</v>
      </c>
      <c r="I109" s="26" t="s">
        <v>30</v>
      </c>
      <c r="J109" s="26" t="s">
        <v>69</v>
      </c>
      <c r="K109" s="35" t="s">
        <v>27</v>
      </c>
      <c r="L109" s="28">
        <v>0</v>
      </c>
      <c r="M109" s="28">
        <v>480</v>
      </c>
      <c r="N109" s="28">
        <v>480</v>
      </c>
      <c r="O109" s="28">
        <v>0</v>
      </c>
      <c r="P109" s="51">
        <v>960</v>
      </c>
    </row>
    <row r="110" spans="2:16" ht="69" x14ac:dyDescent="0.3">
      <c r="B110" s="26" t="s">
        <v>32</v>
      </c>
      <c r="C110" s="30" t="s">
        <v>33</v>
      </c>
      <c r="D110" s="133"/>
      <c r="E110" s="62">
        <v>300</v>
      </c>
      <c r="F110" s="46">
        <v>40</v>
      </c>
      <c r="G110" s="46">
        <v>12000</v>
      </c>
      <c r="H110" s="48" t="s">
        <v>85</v>
      </c>
      <c r="I110" s="26" t="s">
        <v>30</v>
      </c>
      <c r="J110" s="26" t="s">
        <v>69</v>
      </c>
      <c r="K110" s="35" t="s">
        <v>27</v>
      </c>
      <c r="L110" s="28">
        <v>0</v>
      </c>
      <c r="M110" s="28">
        <v>6000</v>
      </c>
      <c r="N110" s="28">
        <v>6000</v>
      </c>
      <c r="O110" s="28">
        <v>0</v>
      </c>
      <c r="P110" s="51">
        <v>12000</v>
      </c>
    </row>
    <row r="111" spans="2:16" ht="69" x14ac:dyDescent="0.3">
      <c r="B111" s="26" t="s">
        <v>32</v>
      </c>
      <c r="C111" s="30" t="s">
        <v>33</v>
      </c>
      <c r="D111" s="133"/>
      <c r="E111" s="62">
        <v>290</v>
      </c>
      <c r="F111" s="46">
        <v>364.50689655172414</v>
      </c>
      <c r="G111" s="46">
        <v>105707</v>
      </c>
      <c r="H111" s="48" t="s">
        <v>85</v>
      </c>
      <c r="I111" s="26" t="s">
        <v>30</v>
      </c>
      <c r="J111" s="26" t="s">
        <v>69</v>
      </c>
      <c r="K111" s="35" t="s">
        <v>27</v>
      </c>
      <c r="L111" s="28">
        <v>0</v>
      </c>
      <c r="M111" s="28">
        <v>52853.5</v>
      </c>
      <c r="N111" s="28">
        <v>52853.5</v>
      </c>
      <c r="O111" s="28">
        <v>0</v>
      </c>
      <c r="P111" s="51">
        <v>105707</v>
      </c>
    </row>
    <row r="112" spans="2:16" ht="69" x14ac:dyDescent="0.3">
      <c r="B112" s="26" t="s">
        <v>32</v>
      </c>
      <c r="C112" s="30" t="s">
        <v>33</v>
      </c>
      <c r="D112" s="133"/>
      <c r="E112" s="62">
        <v>1300</v>
      </c>
      <c r="F112" s="46">
        <v>136.72307692307692</v>
      </c>
      <c r="G112" s="46">
        <v>177740</v>
      </c>
      <c r="H112" s="48" t="s">
        <v>85</v>
      </c>
      <c r="I112" s="26" t="s">
        <v>30</v>
      </c>
      <c r="J112" s="26" t="s">
        <v>69</v>
      </c>
      <c r="K112" s="35" t="s">
        <v>27</v>
      </c>
      <c r="L112" s="28">
        <v>0</v>
      </c>
      <c r="M112" s="28">
        <v>88870</v>
      </c>
      <c r="N112" s="28">
        <v>88870</v>
      </c>
      <c r="O112" s="28">
        <v>0</v>
      </c>
      <c r="P112" s="51">
        <v>177740</v>
      </c>
    </row>
    <row r="113" spans="2:16" ht="69" x14ac:dyDescent="0.3">
      <c r="B113" s="26" t="s">
        <v>32</v>
      </c>
      <c r="C113" s="30" t="s">
        <v>33</v>
      </c>
      <c r="D113" s="133"/>
      <c r="E113" s="62">
        <v>2500</v>
      </c>
      <c r="F113" s="46">
        <v>29.02</v>
      </c>
      <c r="G113" s="46">
        <v>72550</v>
      </c>
      <c r="H113" s="48" t="s">
        <v>85</v>
      </c>
      <c r="I113" s="26" t="s">
        <v>30</v>
      </c>
      <c r="J113" s="26" t="s">
        <v>69</v>
      </c>
      <c r="K113" s="35" t="s">
        <v>27</v>
      </c>
      <c r="L113" s="28">
        <v>0</v>
      </c>
      <c r="M113" s="28">
        <v>36275</v>
      </c>
      <c r="N113" s="28">
        <v>36275</v>
      </c>
      <c r="O113" s="28">
        <v>0</v>
      </c>
      <c r="P113" s="51">
        <v>72550</v>
      </c>
    </row>
    <row r="114" spans="2:16" ht="69" x14ac:dyDescent="0.3">
      <c r="B114" s="26" t="s">
        <v>32</v>
      </c>
      <c r="C114" s="30" t="s">
        <v>33</v>
      </c>
      <c r="D114" s="133"/>
      <c r="E114" s="63">
        <v>243</v>
      </c>
      <c r="F114" s="46">
        <v>1762.8765432098764</v>
      </c>
      <c r="G114" s="46">
        <v>428379</v>
      </c>
      <c r="H114" s="48" t="s">
        <v>85</v>
      </c>
      <c r="I114" s="26" t="s">
        <v>30</v>
      </c>
      <c r="J114" s="26" t="s">
        <v>69</v>
      </c>
      <c r="K114" s="35" t="s">
        <v>27</v>
      </c>
      <c r="L114" s="28">
        <v>0</v>
      </c>
      <c r="M114" s="28">
        <v>176287.65432098764</v>
      </c>
      <c r="N114" s="28">
        <v>252091.34567901233</v>
      </c>
      <c r="O114" s="28">
        <v>0</v>
      </c>
      <c r="P114" s="51">
        <v>428379</v>
      </c>
    </row>
    <row r="115" spans="2:16" ht="69" x14ac:dyDescent="0.3">
      <c r="B115" s="26" t="s">
        <v>32</v>
      </c>
      <c r="C115" s="30" t="s">
        <v>33</v>
      </c>
      <c r="D115" s="133"/>
      <c r="E115" s="62">
        <v>140</v>
      </c>
      <c r="F115" s="46">
        <v>75</v>
      </c>
      <c r="G115" s="46">
        <v>10500</v>
      </c>
      <c r="H115" s="48" t="s">
        <v>85</v>
      </c>
      <c r="I115" s="26" t="s">
        <v>30</v>
      </c>
      <c r="J115" s="26" t="s">
        <v>69</v>
      </c>
      <c r="K115" s="35" t="s">
        <v>27</v>
      </c>
      <c r="L115" s="28">
        <v>0</v>
      </c>
      <c r="M115" s="28">
        <v>4500</v>
      </c>
      <c r="N115" s="28">
        <v>6000</v>
      </c>
      <c r="O115" s="28">
        <v>0</v>
      </c>
      <c r="P115" s="51">
        <v>10500</v>
      </c>
    </row>
    <row r="116" spans="2:16" ht="69" x14ac:dyDescent="0.3">
      <c r="B116" s="26" t="s">
        <v>32</v>
      </c>
      <c r="C116" s="30" t="s">
        <v>33</v>
      </c>
      <c r="D116" s="133"/>
      <c r="E116" s="62">
        <v>110</v>
      </c>
      <c r="F116" s="46">
        <v>265</v>
      </c>
      <c r="G116" s="46">
        <v>29150</v>
      </c>
      <c r="H116" s="48" t="s">
        <v>85</v>
      </c>
      <c r="I116" s="26" t="s">
        <v>30</v>
      </c>
      <c r="J116" s="26" t="s">
        <v>69</v>
      </c>
      <c r="K116" s="35" t="s">
        <v>27</v>
      </c>
      <c r="L116" s="28">
        <v>0</v>
      </c>
      <c r="M116" s="28">
        <v>13250</v>
      </c>
      <c r="N116" s="28">
        <v>15900</v>
      </c>
      <c r="O116" s="28">
        <v>0</v>
      </c>
      <c r="P116" s="51">
        <v>29150</v>
      </c>
    </row>
    <row r="117" spans="2:16" ht="69" x14ac:dyDescent="0.3">
      <c r="B117" s="26" t="s">
        <v>32</v>
      </c>
      <c r="C117" s="30" t="s">
        <v>33</v>
      </c>
      <c r="D117" s="133"/>
      <c r="E117" s="64">
        <v>140</v>
      </c>
      <c r="F117" s="24">
        <v>42.528571428571432</v>
      </c>
      <c r="G117" s="46">
        <v>5954</v>
      </c>
      <c r="H117" s="48" t="s">
        <v>85</v>
      </c>
      <c r="I117" s="26" t="s">
        <v>30</v>
      </c>
      <c r="J117" s="26" t="s">
        <v>69</v>
      </c>
      <c r="K117" s="35" t="s">
        <v>27</v>
      </c>
      <c r="L117" s="28">
        <v>0</v>
      </c>
      <c r="M117" s="28">
        <v>2551.7142857142858</v>
      </c>
      <c r="N117" s="28">
        <v>3402.2857142857147</v>
      </c>
      <c r="O117" s="28">
        <v>0</v>
      </c>
      <c r="P117" s="51">
        <v>5954</v>
      </c>
    </row>
    <row r="118" spans="2:16" ht="69" x14ac:dyDescent="0.3">
      <c r="B118" s="26" t="s">
        <v>32</v>
      </c>
      <c r="C118" s="30" t="s">
        <v>33</v>
      </c>
      <c r="D118" s="133"/>
      <c r="E118" s="62">
        <v>270</v>
      </c>
      <c r="F118" s="24">
        <v>64.344444444444449</v>
      </c>
      <c r="G118" s="46">
        <v>17373</v>
      </c>
      <c r="H118" s="48" t="s">
        <v>85</v>
      </c>
      <c r="I118" s="26" t="s">
        <v>30</v>
      </c>
      <c r="J118" s="26" t="s">
        <v>69</v>
      </c>
      <c r="K118" s="35" t="s">
        <v>27</v>
      </c>
      <c r="L118" s="28">
        <v>0</v>
      </c>
      <c r="M118" s="28">
        <v>7721.3333333333339</v>
      </c>
      <c r="N118" s="28">
        <v>9651.6666666666679</v>
      </c>
      <c r="O118" s="28">
        <v>0</v>
      </c>
      <c r="P118" s="51">
        <v>17373</v>
      </c>
    </row>
    <row r="119" spans="2:16" ht="69" x14ac:dyDescent="0.3">
      <c r="B119" s="22" t="s">
        <v>32</v>
      </c>
      <c r="C119" s="22" t="s">
        <v>33</v>
      </c>
      <c r="D119" s="132" t="s">
        <v>86</v>
      </c>
      <c r="E119" s="65">
        <v>150</v>
      </c>
      <c r="F119" s="57">
        <v>41.3</v>
      </c>
      <c r="G119" s="57">
        <v>6195</v>
      </c>
      <c r="H119" s="25" t="s">
        <v>87</v>
      </c>
      <c r="I119" s="66" t="s">
        <v>30</v>
      </c>
      <c r="J119" s="21" t="s">
        <v>69</v>
      </c>
      <c r="K119" s="27" t="s">
        <v>27</v>
      </c>
      <c r="L119" s="28">
        <v>0</v>
      </c>
      <c r="M119" s="28">
        <v>3097.5</v>
      </c>
      <c r="N119" s="28">
        <v>3097.5</v>
      </c>
      <c r="O119" s="28">
        <v>0</v>
      </c>
      <c r="P119" s="51">
        <v>6195</v>
      </c>
    </row>
    <row r="120" spans="2:16" ht="69" x14ac:dyDescent="0.3">
      <c r="B120" s="22" t="s">
        <v>32</v>
      </c>
      <c r="C120" s="22" t="s">
        <v>33</v>
      </c>
      <c r="D120" s="132"/>
      <c r="E120" s="65">
        <v>40</v>
      </c>
      <c r="F120" s="57">
        <v>26.55</v>
      </c>
      <c r="G120" s="57">
        <v>1062</v>
      </c>
      <c r="H120" s="25" t="s">
        <v>87</v>
      </c>
      <c r="I120" s="66" t="s">
        <v>30</v>
      </c>
      <c r="J120" s="21" t="s">
        <v>69</v>
      </c>
      <c r="K120" s="27" t="s">
        <v>27</v>
      </c>
      <c r="L120" s="28">
        <v>0</v>
      </c>
      <c r="M120" s="28">
        <v>531</v>
      </c>
      <c r="N120" s="28">
        <v>531</v>
      </c>
      <c r="O120" s="28">
        <v>0</v>
      </c>
      <c r="P120" s="51">
        <v>1062</v>
      </c>
    </row>
    <row r="121" spans="2:16" ht="69" x14ac:dyDescent="0.3">
      <c r="B121" s="22" t="s">
        <v>32</v>
      </c>
      <c r="C121" s="22" t="s">
        <v>33</v>
      </c>
      <c r="D121" s="132"/>
      <c r="E121" s="65">
        <v>80</v>
      </c>
      <c r="F121" s="24">
        <v>79.6875</v>
      </c>
      <c r="G121" s="57">
        <v>6375</v>
      </c>
      <c r="H121" s="25" t="s">
        <v>87</v>
      </c>
      <c r="I121" s="66" t="s">
        <v>30</v>
      </c>
      <c r="J121" s="21" t="s">
        <v>69</v>
      </c>
      <c r="K121" s="27" t="s">
        <v>27</v>
      </c>
      <c r="L121" s="28">
        <v>0</v>
      </c>
      <c r="M121" s="28">
        <v>3187.5</v>
      </c>
      <c r="N121" s="28">
        <v>3187.5</v>
      </c>
      <c r="O121" s="28">
        <v>0</v>
      </c>
      <c r="P121" s="51">
        <v>6375</v>
      </c>
    </row>
    <row r="122" spans="2:16" ht="69" x14ac:dyDescent="0.3">
      <c r="B122" s="22" t="s">
        <v>32</v>
      </c>
      <c r="C122" s="22" t="s">
        <v>33</v>
      </c>
      <c r="D122" s="132"/>
      <c r="E122" s="65">
        <v>80</v>
      </c>
      <c r="F122" s="57">
        <v>82.6</v>
      </c>
      <c r="G122" s="57">
        <v>6608</v>
      </c>
      <c r="H122" s="25" t="s">
        <v>87</v>
      </c>
      <c r="I122" s="66" t="s">
        <v>30</v>
      </c>
      <c r="J122" s="21" t="s">
        <v>69</v>
      </c>
      <c r="K122" s="27" t="s">
        <v>27</v>
      </c>
      <c r="L122" s="28">
        <v>0</v>
      </c>
      <c r="M122" s="28">
        <v>3304</v>
      </c>
      <c r="N122" s="28">
        <v>3304</v>
      </c>
      <c r="O122" s="28">
        <v>0</v>
      </c>
      <c r="P122" s="51">
        <v>6608</v>
      </c>
    </row>
    <row r="123" spans="2:16" ht="69" x14ac:dyDescent="0.3">
      <c r="B123" s="22" t="s">
        <v>32</v>
      </c>
      <c r="C123" s="22" t="s">
        <v>33</v>
      </c>
      <c r="D123" s="132"/>
      <c r="E123" s="65">
        <v>150</v>
      </c>
      <c r="F123" s="57">
        <v>41.3</v>
      </c>
      <c r="G123" s="57">
        <v>6195</v>
      </c>
      <c r="H123" s="25" t="s">
        <v>87</v>
      </c>
      <c r="I123" s="66" t="s">
        <v>30</v>
      </c>
      <c r="J123" s="21" t="s">
        <v>69</v>
      </c>
      <c r="K123" s="27" t="s">
        <v>27</v>
      </c>
      <c r="L123" s="28">
        <v>0</v>
      </c>
      <c r="M123" s="28">
        <v>3097.5</v>
      </c>
      <c r="N123" s="28">
        <v>3097.5</v>
      </c>
      <c r="O123" s="28">
        <v>0</v>
      </c>
      <c r="P123" s="51">
        <v>6195</v>
      </c>
    </row>
    <row r="124" spans="2:16" ht="69" x14ac:dyDescent="0.3">
      <c r="B124" s="22" t="s">
        <v>32</v>
      </c>
      <c r="C124" s="22" t="s">
        <v>33</v>
      </c>
      <c r="D124" s="132"/>
      <c r="E124" s="65">
        <v>10</v>
      </c>
      <c r="F124" s="24">
        <v>1388.2</v>
      </c>
      <c r="G124" s="57">
        <v>13882</v>
      </c>
      <c r="H124" s="25" t="s">
        <v>87</v>
      </c>
      <c r="I124" s="66" t="s">
        <v>30</v>
      </c>
      <c r="J124" s="21" t="s">
        <v>69</v>
      </c>
      <c r="K124" s="27" t="s">
        <v>27</v>
      </c>
      <c r="L124" s="28">
        <v>0</v>
      </c>
      <c r="M124" s="28">
        <v>6941</v>
      </c>
      <c r="N124" s="28">
        <v>6941</v>
      </c>
      <c r="O124" s="28">
        <v>0</v>
      </c>
      <c r="P124" s="51">
        <v>13882</v>
      </c>
    </row>
    <row r="125" spans="2:16" ht="69" x14ac:dyDescent="0.3">
      <c r="B125" s="22" t="s">
        <v>32</v>
      </c>
      <c r="C125" s="22" t="s">
        <v>33</v>
      </c>
      <c r="D125" s="132"/>
      <c r="E125" s="65">
        <v>60.000000000000007</v>
      </c>
      <c r="F125" s="57">
        <v>165.2</v>
      </c>
      <c r="G125" s="57">
        <v>9912</v>
      </c>
      <c r="H125" s="25" t="s">
        <v>87</v>
      </c>
      <c r="I125" s="66" t="s">
        <v>30</v>
      </c>
      <c r="J125" s="21" t="s">
        <v>69</v>
      </c>
      <c r="K125" s="27" t="s">
        <v>27</v>
      </c>
      <c r="L125" s="28">
        <v>0</v>
      </c>
      <c r="M125" s="28">
        <v>4956</v>
      </c>
      <c r="N125" s="28">
        <v>4956</v>
      </c>
      <c r="O125" s="28">
        <v>0</v>
      </c>
      <c r="P125" s="51">
        <v>9912</v>
      </c>
    </row>
    <row r="126" spans="2:16" ht="69" x14ac:dyDescent="0.3">
      <c r="B126" s="22" t="s">
        <v>32</v>
      </c>
      <c r="C126" s="22" t="s">
        <v>33</v>
      </c>
      <c r="D126" s="132"/>
      <c r="E126" s="65">
        <v>90</v>
      </c>
      <c r="F126" s="57">
        <v>112.1</v>
      </c>
      <c r="G126" s="57">
        <v>10089</v>
      </c>
      <c r="H126" s="25" t="s">
        <v>87</v>
      </c>
      <c r="I126" s="66" t="s">
        <v>30</v>
      </c>
      <c r="J126" s="21" t="s">
        <v>69</v>
      </c>
      <c r="K126" s="27" t="s">
        <v>27</v>
      </c>
      <c r="L126" s="28">
        <v>0</v>
      </c>
      <c r="M126" s="28">
        <v>5044.5</v>
      </c>
      <c r="N126" s="28">
        <v>5044.5</v>
      </c>
      <c r="O126" s="28">
        <v>0</v>
      </c>
      <c r="P126" s="51">
        <v>10089</v>
      </c>
    </row>
    <row r="127" spans="2:16" ht="69" x14ac:dyDescent="0.3">
      <c r="B127" s="22" t="s">
        <v>32</v>
      </c>
      <c r="C127" s="22" t="s">
        <v>33</v>
      </c>
      <c r="D127" s="132" t="s">
        <v>88</v>
      </c>
      <c r="E127" s="67">
        <v>100</v>
      </c>
      <c r="F127" s="68">
        <v>112.1</v>
      </c>
      <c r="G127" s="57">
        <v>11210</v>
      </c>
      <c r="H127" s="21" t="s">
        <v>89</v>
      </c>
      <c r="I127" s="21" t="s">
        <v>30</v>
      </c>
      <c r="J127" s="21" t="s">
        <v>69</v>
      </c>
      <c r="K127" s="27" t="s">
        <v>27</v>
      </c>
      <c r="L127" s="28">
        <v>0</v>
      </c>
      <c r="M127" s="28">
        <v>0</v>
      </c>
      <c r="N127" s="28">
        <v>11210</v>
      </c>
      <c r="O127" s="28">
        <v>0</v>
      </c>
      <c r="P127" s="51">
        <v>11210</v>
      </c>
    </row>
    <row r="128" spans="2:16" ht="69" x14ac:dyDescent="0.3">
      <c r="B128" s="22" t="s">
        <v>32</v>
      </c>
      <c r="C128" s="22" t="s">
        <v>33</v>
      </c>
      <c r="D128" s="132"/>
      <c r="E128" s="67">
        <v>216.8</v>
      </c>
      <c r="F128" s="68">
        <v>100</v>
      </c>
      <c r="G128" s="57">
        <v>21680</v>
      </c>
      <c r="H128" s="21" t="s">
        <v>89</v>
      </c>
      <c r="I128" s="21" t="s">
        <v>30</v>
      </c>
      <c r="J128" s="21" t="s">
        <v>69</v>
      </c>
      <c r="K128" s="27" t="s">
        <v>27</v>
      </c>
      <c r="L128" s="28">
        <v>0</v>
      </c>
      <c r="M128" s="28">
        <v>0</v>
      </c>
      <c r="N128" s="28">
        <v>21680</v>
      </c>
      <c r="O128" s="28">
        <v>0</v>
      </c>
      <c r="P128" s="51">
        <v>21680</v>
      </c>
    </row>
    <row r="129" spans="2:16" ht="69" x14ac:dyDescent="0.3">
      <c r="B129" s="22" t="s">
        <v>32</v>
      </c>
      <c r="C129" s="22" t="s">
        <v>33</v>
      </c>
      <c r="D129" s="132"/>
      <c r="E129" s="67">
        <v>100</v>
      </c>
      <c r="F129" s="68">
        <v>171.1</v>
      </c>
      <c r="G129" s="57">
        <v>17110</v>
      </c>
      <c r="H129" s="21" t="s">
        <v>89</v>
      </c>
      <c r="I129" s="21" t="s">
        <v>30</v>
      </c>
      <c r="J129" s="21" t="s">
        <v>69</v>
      </c>
      <c r="K129" s="27" t="s">
        <v>27</v>
      </c>
      <c r="L129" s="28">
        <v>0</v>
      </c>
      <c r="M129" s="28">
        <v>0</v>
      </c>
      <c r="N129" s="28">
        <v>17110</v>
      </c>
      <c r="O129" s="28">
        <v>0</v>
      </c>
      <c r="P129" s="51">
        <v>17110</v>
      </c>
    </row>
    <row r="130" spans="2:16" ht="69" x14ac:dyDescent="0.3">
      <c r="B130" s="54" t="s">
        <v>32</v>
      </c>
      <c r="C130" s="30" t="s">
        <v>33</v>
      </c>
      <c r="D130" s="30" t="s">
        <v>90</v>
      </c>
      <c r="E130" s="69">
        <v>112</v>
      </c>
      <c r="F130" s="70">
        <v>178.57142857142858</v>
      </c>
      <c r="G130" s="46">
        <v>20000</v>
      </c>
      <c r="H130" s="36" t="s">
        <v>91</v>
      </c>
      <c r="I130" s="26" t="s">
        <v>30</v>
      </c>
      <c r="J130" s="26" t="s">
        <v>69</v>
      </c>
      <c r="K130" s="35" t="s">
        <v>27</v>
      </c>
      <c r="L130" s="28">
        <v>0</v>
      </c>
      <c r="M130" s="28">
        <v>0</v>
      </c>
      <c r="N130" s="28">
        <v>0</v>
      </c>
      <c r="O130" s="28">
        <v>20000</v>
      </c>
      <c r="P130" s="51">
        <v>20000</v>
      </c>
    </row>
    <row r="131" spans="2:16" ht="69" x14ac:dyDescent="0.3">
      <c r="B131" s="54" t="s">
        <v>32</v>
      </c>
      <c r="C131" s="30" t="s">
        <v>33</v>
      </c>
      <c r="D131" s="30" t="s">
        <v>90</v>
      </c>
      <c r="E131" s="69">
        <v>126</v>
      </c>
      <c r="F131" s="70">
        <v>158.73015873015873</v>
      </c>
      <c r="G131" s="46">
        <v>20000</v>
      </c>
      <c r="H131" s="36" t="s">
        <v>91</v>
      </c>
      <c r="I131" s="26" t="s">
        <v>30</v>
      </c>
      <c r="J131" s="26" t="s">
        <v>69</v>
      </c>
      <c r="K131" s="35" t="s">
        <v>27</v>
      </c>
      <c r="L131" s="28">
        <v>0</v>
      </c>
      <c r="M131" s="28">
        <v>0</v>
      </c>
      <c r="N131" s="28">
        <v>0</v>
      </c>
      <c r="O131" s="28">
        <v>20000</v>
      </c>
      <c r="P131" s="51">
        <v>20000</v>
      </c>
    </row>
    <row r="132" spans="2:16" ht="69" x14ac:dyDescent="0.3">
      <c r="B132" s="54" t="s">
        <v>32</v>
      </c>
      <c r="C132" s="30" t="s">
        <v>33</v>
      </c>
      <c r="D132" s="30" t="s">
        <v>90</v>
      </c>
      <c r="E132" s="69">
        <v>75</v>
      </c>
      <c r="F132" s="70">
        <v>133.33333333333334</v>
      </c>
      <c r="G132" s="46">
        <v>10000</v>
      </c>
      <c r="H132" s="36" t="s">
        <v>91</v>
      </c>
      <c r="I132" s="26" t="s">
        <v>30</v>
      </c>
      <c r="J132" s="26" t="s">
        <v>69</v>
      </c>
      <c r="K132" s="35" t="s">
        <v>27</v>
      </c>
      <c r="L132" s="28">
        <v>0</v>
      </c>
      <c r="M132" s="28">
        <v>0</v>
      </c>
      <c r="N132" s="28">
        <v>0</v>
      </c>
      <c r="O132" s="28">
        <v>10000</v>
      </c>
      <c r="P132" s="51">
        <v>10000</v>
      </c>
    </row>
    <row r="133" spans="2:16" ht="69" x14ac:dyDescent="0.3">
      <c r="B133" s="54" t="s">
        <v>32</v>
      </c>
      <c r="C133" s="30" t="s">
        <v>33</v>
      </c>
      <c r="D133" s="48" t="s">
        <v>92</v>
      </c>
      <c r="E133" s="55">
        <v>1</v>
      </c>
      <c r="F133" s="46">
        <v>200000</v>
      </c>
      <c r="G133" s="46">
        <v>200000</v>
      </c>
      <c r="H133" s="36" t="s">
        <v>53</v>
      </c>
      <c r="I133" s="26" t="s">
        <v>30</v>
      </c>
      <c r="J133" s="26" t="s">
        <v>69</v>
      </c>
      <c r="K133" s="35" t="s">
        <v>27</v>
      </c>
      <c r="L133" s="28">
        <v>0</v>
      </c>
      <c r="M133" s="28">
        <v>0</v>
      </c>
      <c r="N133" s="28">
        <v>200000</v>
      </c>
      <c r="O133" s="28">
        <v>0</v>
      </c>
      <c r="P133" s="51">
        <v>200000</v>
      </c>
    </row>
    <row r="134" spans="2:16" ht="69" x14ac:dyDescent="0.3">
      <c r="B134" s="54" t="s">
        <v>32</v>
      </c>
      <c r="C134" s="30" t="s">
        <v>33</v>
      </c>
      <c r="D134" s="48" t="s">
        <v>93</v>
      </c>
      <c r="E134" s="31">
        <v>4</v>
      </c>
      <c r="F134" s="32">
        <v>43400</v>
      </c>
      <c r="G134" s="32">
        <v>173600</v>
      </c>
      <c r="H134" s="36" t="s">
        <v>35</v>
      </c>
      <c r="I134" s="26" t="s">
        <v>30</v>
      </c>
      <c r="J134" s="26" t="s">
        <v>69</v>
      </c>
      <c r="K134" s="35" t="s">
        <v>27</v>
      </c>
      <c r="L134" s="28">
        <v>43400</v>
      </c>
      <c r="M134" s="28">
        <v>43400</v>
      </c>
      <c r="N134" s="28">
        <v>43400</v>
      </c>
      <c r="O134" s="28">
        <v>43400</v>
      </c>
      <c r="P134" s="51">
        <v>173600</v>
      </c>
    </row>
    <row r="135" spans="2:16" ht="69" x14ac:dyDescent="0.3">
      <c r="B135" s="26" t="s">
        <v>32</v>
      </c>
      <c r="C135" s="30" t="s">
        <v>33</v>
      </c>
      <c r="D135" s="54" t="s">
        <v>94</v>
      </c>
      <c r="E135" s="55">
        <v>1</v>
      </c>
      <c r="F135" s="46">
        <v>200000</v>
      </c>
      <c r="G135" s="46">
        <v>200000</v>
      </c>
      <c r="H135" s="36" t="s">
        <v>95</v>
      </c>
      <c r="I135" s="26" t="s">
        <v>30</v>
      </c>
      <c r="J135" s="26" t="s">
        <v>69</v>
      </c>
      <c r="K135" s="35" t="s">
        <v>27</v>
      </c>
      <c r="L135" s="28">
        <v>0</v>
      </c>
      <c r="M135" s="28">
        <v>0</v>
      </c>
      <c r="N135" s="28">
        <v>0</v>
      </c>
      <c r="O135" s="28">
        <v>200000</v>
      </c>
      <c r="P135" s="51">
        <v>200000</v>
      </c>
    </row>
    <row r="136" spans="2:16" ht="69" x14ac:dyDescent="0.3">
      <c r="B136" s="26" t="s">
        <v>32</v>
      </c>
      <c r="C136" s="30" t="s">
        <v>33</v>
      </c>
      <c r="D136" s="54" t="s">
        <v>96</v>
      </c>
      <c r="E136" s="55">
        <v>4</v>
      </c>
      <c r="F136" s="46">
        <v>12500</v>
      </c>
      <c r="G136" s="46">
        <v>50000</v>
      </c>
      <c r="H136" s="36" t="s">
        <v>97</v>
      </c>
      <c r="I136" s="26" t="s">
        <v>30</v>
      </c>
      <c r="J136" s="26" t="s">
        <v>69</v>
      </c>
      <c r="K136" s="35" t="s">
        <v>27</v>
      </c>
      <c r="L136" s="28">
        <v>12500</v>
      </c>
      <c r="M136" s="28">
        <v>12500</v>
      </c>
      <c r="N136" s="28">
        <v>12500</v>
      </c>
      <c r="O136" s="28">
        <v>12500</v>
      </c>
      <c r="P136" s="51">
        <v>50000</v>
      </c>
    </row>
    <row r="137" spans="2:16" s="7" customFormat="1" ht="69" x14ac:dyDescent="0.3">
      <c r="B137" s="21" t="s">
        <v>32</v>
      </c>
      <c r="C137" s="22" t="s">
        <v>33</v>
      </c>
      <c r="D137" s="21" t="s">
        <v>98</v>
      </c>
      <c r="E137" s="23">
        <v>15</v>
      </c>
      <c r="F137" s="24">
        <v>106666.66666666667</v>
      </c>
      <c r="G137" s="71">
        <v>1600000</v>
      </c>
      <c r="H137" s="25" t="s">
        <v>99</v>
      </c>
      <c r="I137" s="72" t="s">
        <v>30</v>
      </c>
      <c r="J137" s="72" t="s">
        <v>69</v>
      </c>
      <c r="K137" s="27" t="s">
        <v>27</v>
      </c>
      <c r="L137" s="28">
        <v>0</v>
      </c>
      <c r="M137" s="28">
        <v>533333.33333333337</v>
      </c>
      <c r="N137" s="28">
        <v>533333.33333333337</v>
      </c>
      <c r="O137" s="28">
        <v>533333.33333333337</v>
      </c>
      <c r="P137" s="28">
        <v>1600000</v>
      </c>
    </row>
    <row r="138" spans="2:16" s="7" customFormat="1" ht="69" x14ac:dyDescent="0.3">
      <c r="B138" s="21" t="s">
        <v>32</v>
      </c>
      <c r="C138" s="22" t="s">
        <v>33</v>
      </c>
      <c r="D138" s="21" t="s">
        <v>100</v>
      </c>
      <c r="E138" s="23">
        <v>15</v>
      </c>
      <c r="F138" s="24">
        <v>93333.333333333328</v>
      </c>
      <c r="G138" s="24">
        <v>1400000</v>
      </c>
      <c r="H138" s="73" t="s">
        <v>101</v>
      </c>
      <c r="I138" s="72" t="s">
        <v>30</v>
      </c>
      <c r="J138" s="72" t="s">
        <v>69</v>
      </c>
      <c r="K138" s="27" t="s">
        <v>27</v>
      </c>
      <c r="L138" s="28">
        <v>0</v>
      </c>
      <c r="M138" s="28">
        <v>466666.66666666663</v>
      </c>
      <c r="N138" s="28">
        <v>466666.66666666663</v>
      </c>
      <c r="O138" s="28">
        <v>466666.66666666663</v>
      </c>
      <c r="P138" s="28">
        <v>1400000</v>
      </c>
    </row>
    <row r="139" spans="2:16" s="7" customFormat="1" ht="69" x14ac:dyDescent="0.3">
      <c r="B139" s="21" t="s">
        <v>32</v>
      </c>
      <c r="C139" s="22" t="s">
        <v>33</v>
      </c>
      <c r="D139" s="141" t="s">
        <v>102</v>
      </c>
      <c r="E139" s="56">
        <v>1</v>
      </c>
      <c r="F139" s="57">
        <v>120000</v>
      </c>
      <c r="G139" s="57">
        <v>120000</v>
      </c>
      <c r="H139" s="25" t="s">
        <v>53</v>
      </c>
      <c r="I139" s="21" t="s">
        <v>30</v>
      </c>
      <c r="J139" s="21" t="s">
        <v>69</v>
      </c>
      <c r="K139" s="27" t="s">
        <v>27</v>
      </c>
      <c r="L139" s="28">
        <v>0</v>
      </c>
      <c r="M139" s="28">
        <v>0</v>
      </c>
      <c r="N139" s="28">
        <v>120000</v>
      </c>
      <c r="O139" s="28">
        <v>0</v>
      </c>
      <c r="P139" s="28">
        <v>120000</v>
      </c>
    </row>
    <row r="140" spans="2:16" s="7" customFormat="1" ht="69" x14ac:dyDescent="0.3">
      <c r="B140" s="21" t="s">
        <v>32</v>
      </c>
      <c r="C140" s="22" t="s">
        <v>33</v>
      </c>
      <c r="D140" s="141"/>
      <c r="E140" s="56">
        <v>1</v>
      </c>
      <c r="F140" s="57">
        <v>75000</v>
      </c>
      <c r="G140" s="57">
        <v>75000</v>
      </c>
      <c r="H140" s="73" t="s">
        <v>52</v>
      </c>
      <c r="I140" s="21" t="s">
        <v>30</v>
      </c>
      <c r="J140" s="21" t="s">
        <v>69</v>
      </c>
      <c r="K140" s="27" t="s">
        <v>27</v>
      </c>
      <c r="L140" s="28">
        <v>0</v>
      </c>
      <c r="M140" s="28">
        <v>0</v>
      </c>
      <c r="N140" s="28">
        <v>75000</v>
      </c>
      <c r="O140" s="28">
        <v>0</v>
      </c>
      <c r="P140" s="28">
        <v>75000</v>
      </c>
    </row>
    <row r="141" spans="2:16" s="7" customFormat="1" ht="41.4" x14ac:dyDescent="0.3">
      <c r="B141" s="21" t="s">
        <v>22</v>
      </c>
      <c r="C141" s="22" t="s">
        <v>23</v>
      </c>
      <c r="D141" s="141"/>
      <c r="E141" s="56">
        <v>1</v>
      </c>
      <c r="F141" s="57">
        <v>78000</v>
      </c>
      <c r="G141" s="57">
        <v>78000</v>
      </c>
      <c r="H141" s="73" t="s">
        <v>49</v>
      </c>
      <c r="I141" s="21" t="s">
        <v>30</v>
      </c>
      <c r="J141" s="21" t="s">
        <v>69</v>
      </c>
      <c r="K141" s="27" t="s">
        <v>27</v>
      </c>
      <c r="L141" s="28">
        <v>0</v>
      </c>
      <c r="M141" s="28">
        <v>0</v>
      </c>
      <c r="N141" s="28">
        <v>78000</v>
      </c>
      <c r="O141" s="28">
        <v>0</v>
      </c>
      <c r="P141" s="28">
        <v>78000</v>
      </c>
    </row>
    <row r="142" spans="2:16" s="7" customFormat="1" ht="41.4" x14ac:dyDescent="0.3">
      <c r="B142" s="21" t="s">
        <v>22</v>
      </c>
      <c r="C142" s="22" t="s">
        <v>23</v>
      </c>
      <c r="D142" s="141"/>
      <c r="E142" s="56">
        <v>1</v>
      </c>
      <c r="F142" s="57">
        <v>572168</v>
      </c>
      <c r="G142" s="57">
        <v>572168</v>
      </c>
      <c r="H142" s="73" t="s">
        <v>29</v>
      </c>
      <c r="I142" s="73" t="s">
        <v>26</v>
      </c>
      <c r="J142" s="21" t="s">
        <v>69</v>
      </c>
      <c r="K142" s="27" t="s">
        <v>27</v>
      </c>
      <c r="L142" s="28">
        <v>0</v>
      </c>
      <c r="M142" s="28">
        <v>0</v>
      </c>
      <c r="N142" s="28">
        <v>572168</v>
      </c>
      <c r="O142" s="28">
        <v>0</v>
      </c>
      <c r="P142" s="28">
        <v>572168</v>
      </c>
    </row>
    <row r="143" spans="2:16" s="7" customFormat="1" ht="41.4" x14ac:dyDescent="0.3">
      <c r="B143" s="21" t="s">
        <v>22</v>
      </c>
      <c r="C143" s="22" t="s">
        <v>23</v>
      </c>
      <c r="D143" s="21"/>
      <c r="E143" s="56">
        <v>1</v>
      </c>
      <c r="F143" s="57">
        <v>76240</v>
      </c>
      <c r="G143" s="57">
        <v>76240</v>
      </c>
      <c r="H143" s="73" t="s">
        <v>29</v>
      </c>
      <c r="I143" s="73" t="s">
        <v>30</v>
      </c>
      <c r="J143" s="21" t="s">
        <v>69</v>
      </c>
      <c r="K143" s="27" t="s">
        <v>27</v>
      </c>
      <c r="L143" s="28">
        <v>0</v>
      </c>
      <c r="M143" s="28">
        <v>0</v>
      </c>
      <c r="N143" s="28">
        <v>76240</v>
      </c>
      <c r="O143" s="28">
        <v>0</v>
      </c>
      <c r="P143" s="28">
        <v>76240</v>
      </c>
    </row>
    <row r="144" spans="2:16" s="7" customFormat="1" ht="69" x14ac:dyDescent="0.3">
      <c r="B144" s="21" t="s">
        <v>32</v>
      </c>
      <c r="C144" s="22" t="s">
        <v>33</v>
      </c>
      <c r="D144" s="53" t="s">
        <v>104</v>
      </c>
      <c r="E144" s="56" t="s">
        <v>105</v>
      </c>
      <c r="F144" s="57">
        <v>124962</v>
      </c>
      <c r="G144" s="74">
        <v>124962</v>
      </c>
      <c r="H144" s="36" t="s">
        <v>29</v>
      </c>
      <c r="I144" s="53" t="s">
        <v>26</v>
      </c>
      <c r="J144" s="53" t="s">
        <v>69</v>
      </c>
      <c r="K144" s="27" t="s">
        <v>27</v>
      </c>
      <c r="L144" s="28">
        <v>124962</v>
      </c>
      <c r="M144" s="28">
        <v>0</v>
      </c>
      <c r="N144" s="28">
        <v>0</v>
      </c>
      <c r="O144" s="28">
        <v>0</v>
      </c>
      <c r="P144" s="28">
        <v>124962</v>
      </c>
    </row>
    <row r="145" spans="2:16" s="7" customFormat="1" ht="69" x14ac:dyDescent="0.3">
      <c r="B145" s="21" t="s">
        <v>32</v>
      </c>
      <c r="C145" s="22" t="s">
        <v>33</v>
      </c>
      <c r="D145" s="53" t="s">
        <v>104</v>
      </c>
      <c r="E145" s="56" t="s">
        <v>105</v>
      </c>
      <c r="F145" s="57">
        <v>108324</v>
      </c>
      <c r="G145" s="74">
        <v>108324</v>
      </c>
      <c r="H145" s="36" t="s">
        <v>29</v>
      </c>
      <c r="I145" s="53" t="s">
        <v>26</v>
      </c>
      <c r="J145" s="53" t="s">
        <v>69</v>
      </c>
      <c r="K145" s="27" t="s">
        <v>27</v>
      </c>
      <c r="L145" s="28">
        <v>108324</v>
      </c>
      <c r="M145" s="28">
        <v>0</v>
      </c>
      <c r="N145" s="28">
        <v>0</v>
      </c>
      <c r="O145" s="28">
        <v>0</v>
      </c>
      <c r="P145" s="28">
        <v>108324</v>
      </c>
    </row>
    <row r="146" spans="2:16" s="7" customFormat="1" ht="69" x14ac:dyDescent="0.3">
      <c r="B146" s="21" t="s">
        <v>32</v>
      </c>
      <c r="C146" s="22" t="s">
        <v>33</v>
      </c>
      <c r="D146" s="53" t="s">
        <v>106</v>
      </c>
      <c r="E146" s="56" t="s">
        <v>105</v>
      </c>
      <c r="F146" s="57">
        <v>105222</v>
      </c>
      <c r="G146" s="74">
        <v>105222</v>
      </c>
      <c r="H146" s="36" t="s">
        <v>107</v>
      </c>
      <c r="I146" s="53" t="s">
        <v>26</v>
      </c>
      <c r="J146" s="53" t="s">
        <v>69</v>
      </c>
      <c r="K146" s="27" t="s">
        <v>27</v>
      </c>
      <c r="L146" s="28">
        <v>105222</v>
      </c>
      <c r="M146" s="28">
        <v>0</v>
      </c>
      <c r="N146" s="28">
        <v>0</v>
      </c>
      <c r="O146" s="28">
        <v>0</v>
      </c>
      <c r="P146" s="28">
        <v>105222</v>
      </c>
    </row>
    <row r="147" spans="2:16" s="7" customFormat="1" ht="69" x14ac:dyDescent="0.3">
      <c r="B147" s="21" t="s">
        <v>32</v>
      </c>
      <c r="C147" s="22" t="s">
        <v>33</v>
      </c>
      <c r="D147" s="53" t="s">
        <v>108</v>
      </c>
      <c r="E147" s="56" t="s">
        <v>105</v>
      </c>
      <c r="F147" s="57">
        <v>184669</v>
      </c>
      <c r="G147" s="74">
        <v>184669</v>
      </c>
      <c r="H147" s="36" t="s">
        <v>49</v>
      </c>
      <c r="I147" s="53" t="s">
        <v>26</v>
      </c>
      <c r="J147" s="53" t="s">
        <v>69</v>
      </c>
      <c r="K147" s="27" t="s">
        <v>27</v>
      </c>
      <c r="L147" s="28">
        <v>184669</v>
      </c>
      <c r="M147" s="28">
        <v>0</v>
      </c>
      <c r="N147" s="28">
        <v>0</v>
      </c>
      <c r="O147" s="28">
        <v>0</v>
      </c>
      <c r="P147" s="28">
        <v>184669</v>
      </c>
    </row>
    <row r="148" spans="2:16" s="7" customFormat="1" ht="69" x14ac:dyDescent="0.3">
      <c r="B148" s="21" t="s">
        <v>32</v>
      </c>
      <c r="C148" s="22" t="s">
        <v>33</v>
      </c>
      <c r="D148" s="53" t="s">
        <v>109</v>
      </c>
      <c r="E148" s="56" t="s">
        <v>105</v>
      </c>
      <c r="F148" s="57">
        <v>28000</v>
      </c>
      <c r="G148" s="74">
        <v>28000</v>
      </c>
      <c r="H148" s="36" t="s">
        <v>82</v>
      </c>
      <c r="I148" s="53" t="s">
        <v>26</v>
      </c>
      <c r="J148" s="53" t="s">
        <v>69</v>
      </c>
      <c r="K148" s="27" t="s">
        <v>27</v>
      </c>
      <c r="L148" s="28">
        <v>28000</v>
      </c>
      <c r="M148" s="28">
        <v>0</v>
      </c>
      <c r="N148" s="28">
        <v>0</v>
      </c>
      <c r="O148" s="28">
        <v>0</v>
      </c>
      <c r="P148" s="28">
        <v>28000</v>
      </c>
    </row>
    <row r="149" spans="2:16" s="7" customFormat="1" ht="78" x14ac:dyDescent="0.3">
      <c r="B149" s="21" t="s">
        <v>32</v>
      </c>
      <c r="C149" s="22" t="s">
        <v>33</v>
      </c>
      <c r="D149" s="53" t="s">
        <v>110</v>
      </c>
      <c r="E149" s="56" t="s">
        <v>105</v>
      </c>
      <c r="F149" s="57">
        <v>204258</v>
      </c>
      <c r="G149" s="74">
        <v>204258</v>
      </c>
      <c r="H149" s="36" t="s">
        <v>111</v>
      </c>
      <c r="I149" s="53" t="s">
        <v>30</v>
      </c>
      <c r="J149" s="53" t="s">
        <v>69</v>
      </c>
      <c r="K149" s="27" t="s">
        <v>27</v>
      </c>
      <c r="L149" s="28">
        <v>204258</v>
      </c>
      <c r="M149" s="28">
        <v>0</v>
      </c>
      <c r="N149" s="28">
        <v>0</v>
      </c>
      <c r="O149" s="28">
        <v>0</v>
      </c>
      <c r="P149" s="28">
        <v>204258</v>
      </c>
    </row>
    <row r="150" spans="2:16" s="7" customFormat="1" ht="69" x14ac:dyDescent="0.3">
      <c r="B150" s="21" t="s">
        <v>32</v>
      </c>
      <c r="C150" s="22" t="s">
        <v>33</v>
      </c>
      <c r="D150" s="53" t="s">
        <v>112</v>
      </c>
      <c r="E150" s="56" t="s">
        <v>105</v>
      </c>
      <c r="F150" s="57">
        <v>73815</v>
      </c>
      <c r="G150" s="74">
        <v>73815</v>
      </c>
      <c r="H150" s="36" t="s">
        <v>113</v>
      </c>
      <c r="I150" s="53" t="s">
        <v>26</v>
      </c>
      <c r="J150" s="53" t="s">
        <v>69</v>
      </c>
      <c r="K150" s="27" t="s">
        <v>27</v>
      </c>
      <c r="L150" s="28">
        <v>73815</v>
      </c>
      <c r="M150" s="28">
        <v>0</v>
      </c>
      <c r="N150" s="28">
        <v>0</v>
      </c>
      <c r="O150" s="28">
        <v>0</v>
      </c>
      <c r="P150" s="28">
        <v>73815</v>
      </c>
    </row>
    <row r="151" spans="2:16" x14ac:dyDescent="0.3">
      <c r="B151" s="37"/>
      <c r="C151" s="37"/>
      <c r="D151" s="38" t="s">
        <v>41</v>
      </c>
      <c r="E151" s="39"/>
      <c r="F151" s="40"/>
      <c r="G151" s="40">
        <v>16125143</v>
      </c>
      <c r="H151" s="41"/>
      <c r="I151" s="41"/>
      <c r="J151" s="41"/>
      <c r="K151" s="42"/>
      <c r="L151" s="40">
        <v>1327642</v>
      </c>
      <c r="M151" s="40">
        <v>8548494.2019400354</v>
      </c>
      <c r="N151" s="40">
        <v>4755606.7980599646</v>
      </c>
      <c r="O151" s="40">
        <v>1493400</v>
      </c>
      <c r="P151" s="40">
        <v>16125143</v>
      </c>
    </row>
    <row r="152" spans="2:16" x14ac:dyDescent="0.3">
      <c r="B152" s="17" t="s">
        <v>4</v>
      </c>
      <c r="C152" s="17"/>
      <c r="D152" s="17"/>
      <c r="E152" s="18"/>
      <c r="F152" s="43"/>
      <c r="G152" s="43"/>
      <c r="H152" s="44"/>
      <c r="I152" s="45"/>
      <c r="J152" s="19"/>
      <c r="K152" s="17"/>
      <c r="L152" s="19"/>
      <c r="M152" s="19"/>
      <c r="N152" s="19"/>
      <c r="O152" s="19"/>
      <c r="P152" s="19"/>
    </row>
    <row r="153" spans="2:16" x14ac:dyDescent="0.3">
      <c r="B153" s="130" t="s">
        <v>6</v>
      </c>
      <c r="C153" s="130" t="s">
        <v>43</v>
      </c>
      <c r="D153" s="138" t="s">
        <v>8</v>
      </c>
      <c r="E153" s="134" t="s">
        <v>44</v>
      </c>
      <c r="F153" s="134" t="s">
        <v>10</v>
      </c>
      <c r="G153" s="134" t="s">
        <v>45</v>
      </c>
      <c r="H153" s="134" t="s">
        <v>12</v>
      </c>
      <c r="I153" s="134" t="s">
        <v>46</v>
      </c>
      <c r="J153" s="134" t="s">
        <v>14</v>
      </c>
      <c r="K153" s="130" t="s">
        <v>17</v>
      </c>
      <c r="L153" s="130" t="s">
        <v>16</v>
      </c>
      <c r="M153" s="130"/>
      <c r="N153" s="130"/>
      <c r="O153" s="130"/>
      <c r="P153" s="130" t="s">
        <v>15</v>
      </c>
    </row>
    <row r="154" spans="2:16" x14ac:dyDescent="0.3">
      <c r="B154" s="130"/>
      <c r="C154" s="130"/>
      <c r="D154" s="138"/>
      <c r="E154" s="134"/>
      <c r="F154" s="134"/>
      <c r="G154" s="134"/>
      <c r="H154" s="134"/>
      <c r="I154" s="134"/>
      <c r="J154" s="134"/>
      <c r="K154" s="130"/>
      <c r="L154" s="20" t="s">
        <v>18</v>
      </c>
      <c r="M154" s="20" t="s">
        <v>19</v>
      </c>
      <c r="N154" s="20" t="s">
        <v>20</v>
      </c>
      <c r="O154" s="20" t="s">
        <v>21</v>
      </c>
      <c r="P154" s="130"/>
    </row>
    <row r="155" spans="2:16" ht="41.4" x14ac:dyDescent="0.3">
      <c r="B155" s="26" t="s">
        <v>22</v>
      </c>
      <c r="C155" s="30" t="s">
        <v>23</v>
      </c>
      <c r="D155" s="140" t="s">
        <v>115</v>
      </c>
      <c r="E155" s="61">
        <v>2</v>
      </c>
      <c r="F155" s="32">
        <v>3000000</v>
      </c>
      <c r="G155" s="46">
        <v>6000000</v>
      </c>
      <c r="H155" s="34" t="s">
        <v>29</v>
      </c>
      <c r="I155" s="26" t="s">
        <v>30</v>
      </c>
      <c r="J155" s="26" t="s">
        <v>114</v>
      </c>
      <c r="K155" s="35" t="s">
        <v>27</v>
      </c>
      <c r="L155" s="51">
        <v>0</v>
      </c>
      <c r="M155" s="51">
        <v>3000000</v>
      </c>
      <c r="N155" s="51">
        <v>3000000</v>
      </c>
      <c r="O155" s="51">
        <v>0</v>
      </c>
      <c r="P155" s="29">
        <v>6000000</v>
      </c>
    </row>
    <row r="156" spans="2:16" ht="41.4" x14ac:dyDescent="0.3">
      <c r="B156" s="26" t="s">
        <v>22</v>
      </c>
      <c r="C156" s="30" t="s">
        <v>23</v>
      </c>
      <c r="D156" s="140"/>
      <c r="E156" s="61">
        <v>480</v>
      </c>
      <c r="F156" s="32">
        <v>500</v>
      </c>
      <c r="G156" s="46">
        <v>240000</v>
      </c>
      <c r="H156" s="36" t="s">
        <v>53</v>
      </c>
      <c r="I156" s="26" t="s">
        <v>30</v>
      </c>
      <c r="J156" s="26" t="s">
        <v>114</v>
      </c>
      <c r="K156" s="35" t="s">
        <v>27</v>
      </c>
      <c r="L156" s="51">
        <v>0</v>
      </c>
      <c r="M156" s="51">
        <v>120000</v>
      </c>
      <c r="N156" s="51">
        <v>120000</v>
      </c>
      <c r="O156" s="51">
        <v>0</v>
      </c>
      <c r="P156" s="29">
        <v>240000</v>
      </c>
    </row>
    <row r="157" spans="2:16" ht="41.4" x14ac:dyDescent="0.3">
      <c r="B157" s="26" t="s">
        <v>22</v>
      </c>
      <c r="C157" s="30" t="s">
        <v>23</v>
      </c>
      <c r="D157" s="140"/>
      <c r="E157" s="61">
        <v>480</v>
      </c>
      <c r="F157" s="32">
        <v>750</v>
      </c>
      <c r="G157" s="46">
        <v>360000</v>
      </c>
      <c r="H157" s="36" t="s">
        <v>53</v>
      </c>
      <c r="I157" s="26" t="s">
        <v>30</v>
      </c>
      <c r="J157" s="26" t="s">
        <v>114</v>
      </c>
      <c r="K157" s="35" t="s">
        <v>27</v>
      </c>
      <c r="L157" s="51">
        <v>0</v>
      </c>
      <c r="M157" s="51">
        <v>180000</v>
      </c>
      <c r="N157" s="51">
        <v>180000</v>
      </c>
      <c r="O157" s="51">
        <v>0</v>
      </c>
      <c r="P157" s="29">
        <v>360000</v>
      </c>
    </row>
    <row r="158" spans="2:16" ht="110.4" x14ac:dyDescent="0.3">
      <c r="B158" s="26" t="s">
        <v>22</v>
      </c>
      <c r="C158" s="30" t="s">
        <v>23</v>
      </c>
      <c r="D158" s="54" t="s">
        <v>116</v>
      </c>
      <c r="E158" s="31">
        <v>4</v>
      </c>
      <c r="F158" s="32">
        <v>80000</v>
      </c>
      <c r="G158" s="46">
        <v>320000</v>
      </c>
      <c r="H158" s="75" t="s">
        <v>49</v>
      </c>
      <c r="I158" s="26" t="s">
        <v>30</v>
      </c>
      <c r="J158" s="26" t="s">
        <v>114</v>
      </c>
      <c r="K158" s="35" t="s">
        <v>27</v>
      </c>
      <c r="L158" s="51">
        <v>80000</v>
      </c>
      <c r="M158" s="51">
        <v>80000</v>
      </c>
      <c r="N158" s="51">
        <v>80000</v>
      </c>
      <c r="O158" s="51">
        <v>80000</v>
      </c>
      <c r="P158" s="29">
        <v>320000</v>
      </c>
    </row>
    <row r="159" spans="2:16" ht="55.2" x14ac:dyDescent="0.3">
      <c r="B159" s="26" t="s">
        <v>22</v>
      </c>
      <c r="C159" s="30" t="s">
        <v>23</v>
      </c>
      <c r="D159" s="54" t="s">
        <v>117</v>
      </c>
      <c r="E159" s="31">
        <v>4</v>
      </c>
      <c r="F159" s="32">
        <v>100000</v>
      </c>
      <c r="G159" s="32">
        <v>400000</v>
      </c>
      <c r="H159" s="36" t="s">
        <v>35</v>
      </c>
      <c r="I159" s="26" t="s">
        <v>30</v>
      </c>
      <c r="J159" s="26" t="s">
        <v>114</v>
      </c>
      <c r="K159" s="35" t="s">
        <v>27</v>
      </c>
      <c r="L159" s="51">
        <v>100000</v>
      </c>
      <c r="M159" s="51">
        <v>100000</v>
      </c>
      <c r="N159" s="51">
        <v>100000</v>
      </c>
      <c r="O159" s="51">
        <v>100000</v>
      </c>
      <c r="P159" s="29">
        <v>400000</v>
      </c>
    </row>
    <row r="160" spans="2:16" x14ac:dyDescent="0.3">
      <c r="B160" s="37"/>
      <c r="C160" s="37"/>
      <c r="D160" s="38" t="s">
        <v>41</v>
      </c>
      <c r="E160" s="39"/>
      <c r="F160" s="40"/>
      <c r="G160" s="40">
        <v>7320000</v>
      </c>
      <c r="H160" s="41"/>
      <c r="I160" s="41"/>
      <c r="J160" s="41"/>
      <c r="K160" s="42"/>
      <c r="L160" s="40">
        <v>180000</v>
      </c>
      <c r="M160" s="40">
        <v>3480000</v>
      </c>
      <c r="N160" s="40">
        <v>3480000</v>
      </c>
      <c r="O160" s="40">
        <v>180000</v>
      </c>
      <c r="P160" s="40">
        <v>7320000</v>
      </c>
    </row>
    <row r="161" spans="2:16" x14ac:dyDescent="0.3">
      <c r="B161" s="17" t="s">
        <v>4</v>
      </c>
      <c r="C161" s="17"/>
      <c r="D161" s="17"/>
      <c r="E161" s="18"/>
      <c r="F161" s="43"/>
      <c r="G161" s="43"/>
      <c r="H161" s="44"/>
      <c r="I161" s="45"/>
      <c r="J161" s="19"/>
      <c r="K161" s="17"/>
      <c r="L161" s="19"/>
      <c r="M161" s="19"/>
      <c r="N161" s="19"/>
      <c r="O161" s="19"/>
      <c r="P161" s="19"/>
    </row>
    <row r="162" spans="2:16" x14ac:dyDescent="0.3">
      <c r="B162" s="130" t="s">
        <v>6</v>
      </c>
      <c r="C162" s="130" t="s">
        <v>43</v>
      </c>
      <c r="D162" s="138" t="s">
        <v>8</v>
      </c>
      <c r="E162" s="135" t="s">
        <v>119</v>
      </c>
      <c r="F162" s="134" t="s">
        <v>10</v>
      </c>
      <c r="G162" s="134" t="s">
        <v>11</v>
      </c>
      <c r="H162" s="134" t="s">
        <v>12</v>
      </c>
      <c r="I162" s="134" t="s">
        <v>46</v>
      </c>
      <c r="J162" s="134" t="s">
        <v>14</v>
      </c>
      <c r="K162" s="130" t="s">
        <v>17</v>
      </c>
      <c r="L162" s="130" t="s">
        <v>16</v>
      </c>
      <c r="M162" s="130"/>
      <c r="N162" s="130"/>
      <c r="O162" s="130"/>
      <c r="P162" s="130" t="s">
        <v>15</v>
      </c>
    </row>
    <row r="163" spans="2:16" x14ac:dyDescent="0.3">
      <c r="B163" s="130"/>
      <c r="C163" s="130"/>
      <c r="D163" s="138"/>
      <c r="E163" s="135"/>
      <c r="F163" s="134"/>
      <c r="G163" s="134"/>
      <c r="H163" s="134"/>
      <c r="I163" s="134"/>
      <c r="J163" s="134"/>
      <c r="K163" s="130"/>
      <c r="L163" s="20" t="s">
        <v>18</v>
      </c>
      <c r="M163" s="20" t="s">
        <v>19</v>
      </c>
      <c r="N163" s="20" t="s">
        <v>20</v>
      </c>
      <c r="O163" s="20" t="s">
        <v>21</v>
      </c>
      <c r="P163" s="130"/>
    </row>
    <row r="164" spans="2:16" ht="69" x14ac:dyDescent="0.3">
      <c r="B164" s="26" t="s">
        <v>32</v>
      </c>
      <c r="C164" s="30" t="s">
        <v>33</v>
      </c>
      <c r="D164" s="30" t="s">
        <v>72</v>
      </c>
      <c r="E164" s="31">
        <v>1</v>
      </c>
      <c r="F164" s="76">
        <v>12500</v>
      </c>
      <c r="G164" s="46">
        <v>12500</v>
      </c>
      <c r="H164" s="36" t="s">
        <v>73</v>
      </c>
      <c r="I164" s="26" t="s">
        <v>30</v>
      </c>
      <c r="J164" s="26" t="s">
        <v>118</v>
      </c>
      <c r="K164" s="35" t="s">
        <v>27</v>
      </c>
      <c r="L164" s="51">
        <v>0</v>
      </c>
      <c r="M164" s="51">
        <v>0</v>
      </c>
      <c r="N164" s="51">
        <v>12500</v>
      </c>
      <c r="O164" s="51">
        <v>0</v>
      </c>
      <c r="P164" s="29">
        <v>12500</v>
      </c>
    </row>
    <row r="165" spans="2:16" ht="69" x14ac:dyDescent="0.3">
      <c r="B165" s="26" t="s">
        <v>32</v>
      </c>
      <c r="C165" s="30" t="s">
        <v>33</v>
      </c>
      <c r="D165" s="30" t="s">
        <v>120</v>
      </c>
      <c r="E165" s="31">
        <v>1</v>
      </c>
      <c r="F165" s="76">
        <v>25000</v>
      </c>
      <c r="G165" s="46">
        <v>25000</v>
      </c>
      <c r="H165" s="36" t="s">
        <v>121</v>
      </c>
      <c r="I165" s="26" t="s">
        <v>30</v>
      </c>
      <c r="J165" s="26" t="s">
        <v>118</v>
      </c>
      <c r="K165" s="35" t="s">
        <v>27</v>
      </c>
      <c r="L165" s="51">
        <v>0</v>
      </c>
      <c r="M165" s="51">
        <v>0</v>
      </c>
      <c r="N165" s="51">
        <v>25000</v>
      </c>
      <c r="O165" s="51">
        <v>0</v>
      </c>
      <c r="P165" s="29">
        <v>25000</v>
      </c>
    </row>
    <row r="166" spans="2:16" x14ac:dyDescent="0.3">
      <c r="B166" s="37"/>
      <c r="C166" s="37"/>
      <c r="D166" s="37"/>
      <c r="E166" s="39"/>
      <c r="F166" s="40"/>
      <c r="G166" s="40">
        <v>37500</v>
      </c>
      <c r="H166" s="41"/>
      <c r="I166" s="41"/>
      <c r="J166" s="41"/>
      <c r="K166" s="42"/>
      <c r="L166" s="40">
        <v>0</v>
      </c>
      <c r="M166" s="40">
        <v>0</v>
      </c>
      <c r="N166" s="40">
        <v>37500</v>
      </c>
      <c r="O166" s="40">
        <v>0</v>
      </c>
      <c r="P166" s="40">
        <v>37500</v>
      </c>
    </row>
    <row r="167" spans="2:16" x14ac:dyDescent="0.3">
      <c r="B167" s="17" t="s">
        <v>4</v>
      </c>
      <c r="C167" s="17"/>
      <c r="D167" s="17"/>
      <c r="E167" s="18"/>
      <c r="F167" s="43"/>
      <c r="G167" s="43"/>
      <c r="H167" s="44"/>
      <c r="I167" s="45"/>
      <c r="J167" s="19"/>
      <c r="K167" s="17"/>
      <c r="L167" s="19"/>
      <c r="M167" s="19"/>
      <c r="N167" s="19"/>
      <c r="O167" s="19"/>
      <c r="P167" s="19"/>
    </row>
    <row r="168" spans="2:16" x14ac:dyDescent="0.3">
      <c r="B168" s="130" t="s">
        <v>6</v>
      </c>
      <c r="C168" s="130" t="s">
        <v>43</v>
      </c>
      <c r="D168" s="138" t="s">
        <v>8</v>
      </c>
      <c r="E168" s="134" t="s">
        <v>44</v>
      </c>
      <c r="F168" s="134" t="s">
        <v>10</v>
      </c>
      <c r="G168" s="134" t="s">
        <v>45</v>
      </c>
      <c r="H168" s="130" t="s">
        <v>12</v>
      </c>
      <c r="I168" s="130" t="s">
        <v>13</v>
      </c>
      <c r="J168" s="134" t="s">
        <v>14</v>
      </c>
      <c r="K168" s="130" t="s">
        <v>17</v>
      </c>
      <c r="L168" s="130" t="s">
        <v>16</v>
      </c>
      <c r="M168" s="130"/>
      <c r="N168" s="130"/>
      <c r="O168" s="130"/>
      <c r="P168" s="130" t="s">
        <v>15</v>
      </c>
    </row>
    <row r="169" spans="2:16" x14ac:dyDescent="0.3">
      <c r="B169" s="130"/>
      <c r="C169" s="130"/>
      <c r="D169" s="138"/>
      <c r="E169" s="134"/>
      <c r="F169" s="134"/>
      <c r="G169" s="134"/>
      <c r="H169" s="130"/>
      <c r="I169" s="130"/>
      <c r="J169" s="134"/>
      <c r="K169" s="130"/>
      <c r="L169" s="20" t="s">
        <v>18</v>
      </c>
      <c r="M169" s="20" t="s">
        <v>19</v>
      </c>
      <c r="N169" s="20" t="s">
        <v>20</v>
      </c>
      <c r="O169" s="20" t="s">
        <v>21</v>
      </c>
      <c r="P169" s="130"/>
    </row>
    <row r="170" spans="2:16" ht="69" x14ac:dyDescent="0.3">
      <c r="B170" s="54" t="s">
        <v>32</v>
      </c>
      <c r="C170" s="30" t="s">
        <v>33</v>
      </c>
      <c r="D170" s="139" t="s">
        <v>123</v>
      </c>
      <c r="E170" s="78">
        <v>300</v>
      </c>
      <c r="F170" s="79">
        <v>30</v>
      </c>
      <c r="G170" s="77">
        <v>9000</v>
      </c>
      <c r="H170" s="36" t="s">
        <v>124</v>
      </c>
      <c r="I170" s="80" t="s">
        <v>30</v>
      </c>
      <c r="J170" s="26" t="s">
        <v>122</v>
      </c>
      <c r="K170" s="35" t="s">
        <v>27</v>
      </c>
      <c r="L170" s="51">
        <v>0</v>
      </c>
      <c r="M170" s="51">
        <v>4500</v>
      </c>
      <c r="N170" s="51">
        <v>4500</v>
      </c>
      <c r="O170" s="51">
        <v>0</v>
      </c>
      <c r="P170" s="29">
        <v>9000</v>
      </c>
    </row>
    <row r="171" spans="2:16" ht="69" x14ac:dyDescent="0.3">
      <c r="B171" s="54" t="s">
        <v>32</v>
      </c>
      <c r="C171" s="30" t="s">
        <v>33</v>
      </c>
      <c r="D171" s="139"/>
      <c r="E171" s="78">
        <v>40</v>
      </c>
      <c r="F171" s="24">
        <v>456.95</v>
      </c>
      <c r="G171" s="77">
        <v>18278</v>
      </c>
      <c r="H171" s="36" t="s">
        <v>124</v>
      </c>
      <c r="I171" s="80" t="s">
        <v>30</v>
      </c>
      <c r="J171" s="26" t="s">
        <v>122</v>
      </c>
      <c r="K171" s="35" t="s">
        <v>27</v>
      </c>
      <c r="L171" s="51">
        <v>0</v>
      </c>
      <c r="M171" s="51">
        <v>9139</v>
      </c>
      <c r="N171" s="51">
        <v>9139</v>
      </c>
      <c r="O171" s="51">
        <v>0</v>
      </c>
      <c r="P171" s="29">
        <v>18278</v>
      </c>
    </row>
    <row r="172" spans="2:16" ht="69" x14ac:dyDescent="0.3">
      <c r="B172" s="54" t="s">
        <v>32</v>
      </c>
      <c r="C172" s="30" t="s">
        <v>33</v>
      </c>
      <c r="D172" s="139"/>
      <c r="E172" s="78">
        <v>400</v>
      </c>
      <c r="F172" s="79">
        <v>8.9</v>
      </c>
      <c r="G172" s="77">
        <v>3560</v>
      </c>
      <c r="H172" s="36" t="s">
        <v>124</v>
      </c>
      <c r="I172" s="80" t="s">
        <v>30</v>
      </c>
      <c r="J172" s="26" t="s">
        <v>122</v>
      </c>
      <c r="K172" s="35" t="s">
        <v>27</v>
      </c>
      <c r="L172" s="51">
        <v>0</v>
      </c>
      <c r="M172" s="51">
        <v>1780</v>
      </c>
      <c r="N172" s="51">
        <v>1780</v>
      </c>
      <c r="O172" s="51">
        <v>0</v>
      </c>
      <c r="P172" s="29">
        <v>3560</v>
      </c>
    </row>
    <row r="173" spans="2:16" ht="69" x14ac:dyDescent="0.3">
      <c r="B173" s="54" t="s">
        <v>32</v>
      </c>
      <c r="C173" s="30" t="s">
        <v>33</v>
      </c>
      <c r="D173" s="139"/>
      <c r="E173" s="78">
        <v>30</v>
      </c>
      <c r="F173" s="79">
        <v>882</v>
      </c>
      <c r="G173" s="77">
        <v>26460</v>
      </c>
      <c r="H173" s="36" t="s">
        <v>124</v>
      </c>
      <c r="I173" s="80" t="s">
        <v>30</v>
      </c>
      <c r="J173" s="26" t="s">
        <v>122</v>
      </c>
      <c r="K173" s="35" t="s">
        <v>27</v>
      </c>
      <c r="L173" s="51">
        <v>0</v>
      </c>
      <c r="M173" s="51">
        <v>13230</v>
      </c>
      <c r="N173" s="51">
        <v>13230</v>
      </c>
      <c r="O173" s="51">
        <v>0</v>
      </c>
      <c r="P173" s="29">
        <v>26460</v>
      </c>
    </row>
    <row r="174" spans="2:16" ht="69" x14ac:dyDescent="0.3">
      <c r="B174" s="54" t="s">
        <v>32</v>
      </c>
      <c r="C174" s="30" t="s">
        <v>33</v>
      </c>
      <c r="D174" s="139"/>
      <c r="E174" s="78">
        <v>290</v>
      </c>
      <c r="F174" s="24">
        <v>9.3172413793103441</v>
      </c>
      <c r="G174" s="77">
        <v>2702</v>
      </c>
      <c r="H174" s="36" t="s">
        <v>124</v>
      </c>
      <c r="I174" s="80" t="s">
        <v>30</v>
      </c>
      <c r="J174" s="26" t="s">
        <v>122</v>
      </c>
      <c r="K174" s="35" t="s">
        <v>27</v>
      </c>
      <c r="L174" s="51">
        <v>0</v>
      </c>
      <c r="M174" s="51">
        <v>1351</v>
      </c>
      <c r="N174" s="51">
        <v>1351</v>
      </c>
      <c r="O174" s="51">
        <v>0</v>
      </c>
      <c r="P174" s="29">
        <v>2702</v>
      </c>
    </row>
    <row r="175" spans="2:16" ht="82.8" x14ac:dyDescent="0.3">
      <c r="B175" s="54" t="s">
        <v>32</v>
      </c>
      <c r="C175" s="30" t="s">
        <v>33</v>
      </c>
      <c r="D175" s="30" t="s">
        <v>125</v>
      </c>
      <c r="E175" s="55">
        <v>60</v>
      </c>
      <c r="F175" s="32">
        <v>700</v>
      </c>
      <c r="G175" s="32">
        <v>42000</v>
      </c>
      <c r="H175" s="75" t="s">
        <v>49</v>
      </c>
      <c r="I175" s="26" t="s">
        <v>30</v>
      </c>
      <c r="J175" s="26" t="s">
        <v>122</v>
      </c>
      <c r="K175" s="35" t="s">
        <v>27</v>
      </c>
      <c r="L175" s="51">
        <v>10500</v>
      </c>
      <c r="M175" s="51">
        <v>10500</v>
      </c>
      <c r="N175" s="51">
        <v>10500</v>
      </c>
      <c r="O175" s="51">
        <v>10500</v>
      </c>
      <c r="P175" s="29">
        <v>42000</v>
      </c>
    </row>
    <row r="176" spans="2:16" ht="69" x14ac:dyDescent="0.3">
      <c r="B176" s="54" t="s">
        <v>32</v>
      </c>
      <c r="C176" s="30" t="s">
        <v>33</v>
      </c>
      <c r="D176" s="50" t="s">
        <v>126</v>
      </c>
      <c r="E176" s="31">
        <v>180</v>
      </c>
      <c r="F176" s="32">
        <v>550</v>
      </c>
      <c r="G176" s="46">
        <v>99000</v>
      </c>
      <c r="H176" s="48" t="s">
        <v>85</v>
      </c>
      <c r="I176" s="26" t="s">
        <v>30</v>
      </c>
      <c r="J176" s="26" t="s">
        <v>122</v>
      </c>
      <c r="K176" s="35" t="s">
        <v>27</v>
      </c>
      <c r="L176" s="51">
        <v>0</v>
      </c>
      <c r="M176" s="51">
        <v>0</v>
      </c>
      <c r="N176" s="51">
        <v>99000</v>
      </c>
      <c r="O176" s="51">
        <v>0</v>
      </c>
      <c r="P176" s="29">
        <v>99000</v>
      </c>
    </row>
    <row r="177" spans="2:16" ht="69" x14ac:dyDescent="0.3">
      <c r="B177" s="54" t="s">
        <v>32</v>
      </c>
      <c r="C177" s="30" t="s">
        <v>33</v>
      </c>
      <c r="D177" s="30" t="s">
        <v>127</v>
      </c>
      <c r="E177" s="55">
        <v>180</v>
      </c>
      <c r="F177" s="32">
        <v>500</v>
      </c>
      <c r="G177" s="32">
        <v>90000</v>
      </c>
      <c r="H177" s="36" t="s">
        <v>62</v>
      </c>
      <c r="I177" s="26" t="s">
        <v>26</v>
      </c>
      <c r="J177" s="26" t="s">
        <v>122</v>
      </c>
      <c r="K177" s="35" t="s">
        <v>27</v>
      </c>
      <c r="L177" s="51">
        <v>90000</v>
      </c>
      <c r="M177" s="51">
        <v>0</v>
      </c>
      <c r="N177" s="51">
        <v>0</v>
      </c>
      <c r="O177" s="51">
        <v>0</v>
      </c>
      <c r="P177" s="51">
        <v>90000</v>
      </c>
    </row>
    <row r="178" spans="2:16" ht="69" x14ac:dyDescent="0.3">
      <c r="B178" s="54" t="s">
        <v>32</v>
      </c>
      <c r="C178" s="30" t="s">
        <v>33</v>
      </c>
      <c r="D178" s="131" t="s">
        <v>128</v>
      </c>
      <c r="E178" s="81">
        <v>4</v>
      </c>
      <c r="F178" s="32">
        <v>50000</v>
      </c>
      <c r="G178" s="46">
        <v>200000</v>
      </c>
      <c r="H178" s="75" t="s">
        <v>129</v>
      </c>
      <c r="I178" s="26" t="s">
        <v>30</v>
      </c>
      <c r="J178" s="26" t="s">
        <v>122</v>
      </c>
      <c r="K178" s="35" t="s">
        <v>27</v>
      </c>
      <c r="L178" s="51">
        <v>50000</v>
      </c>
      <c r="M178" s="51">
        <v>50000</v>
      </c>
      <c r="N178" s="51">
        <v>50000</v>
      </c>
      <c r="O178" s="51">
        <v>50000</v>
      </c>
      <c r="P178" s="29">
        <v>200000</v>
      </c>
    </row>
    <row r="179" spans="2:16" ht="69" x14ac:dyDescent="0.3">
      <c r="B179" s="54" t="s">
        <v>32</v>
      </c>
      <c r="C179" s="30" t="s">
        <v>33</v>
      </c>
      <c r="D179" s="131"/>
      <c r="E179" s="31">
        <v>4</v>
      </c>
      <c r="F179" s="32">
        <v>1500</v>
      </c>
      <c r="G179" s="46">
        <v>6000</v>
      </c>
      <c r="H179" s="36" t="s">
        <v>130</v>
      </c>
      <c r="I179" s="26" t="s">
        <v>30</v>
      </c>
      <c r="J179" s="26" t="s">
        <v>122</v>
      </c>
      <c r="K179" s="35" t="s">
        <v>27</v>
      </c>
      <c r="L179" s="51">
        <v>1500</v>
      </c>
      <c r="M179" s="51">
        <v>1500</v>
      </c>
      <c r="N179" s="51">
        <v>1500</v>
      </c>
      <c r="O179" s="51">
        <v>1500</v>
      </c>
      <c r="P179" s="29">
        <v>6000</v>
      </c>
    </row>
    <row r="180" spans="2:16" ht="69" x14ac:dyDescent="0.3">
      <c r="B180" s="54" t="s">
        <v>32</v>
      </c>
      <c r="C180" s="30" t="s">
        <v>33</v>
      </c>
      <c r="D180" s="30" t="s">
        <v>131</v>
      </c>
      <c r="E180" s="82">
        <v>80</v>
      </c>
      <c r="F180" s="32">
        <v>1500</v>
      </c>
      <c r="G180" s="32">
        <v>120000</v>
      </c>
      <c r="H180" s="26" t="s">
        <v>129</v>
      </c>
      <c r="I180" s="26" t="s">
        <v>30</v>
      </c>
      <c r="J180" s="26" t="s">
        <v>122</v>
      </c>
      <c r="K180" s="35" t="s">
        <v>27</v>
      </c>
      <c r="L180" s="51">
        <v>120000</v>
      </c>
      <c r="M180" s="51">
        <v>0</v>
      </c>
      <c r="N180" s="51">
        <v>0</v>
      </c>
      <c r="O180" s="51">
        <v>0</v>
      </c>
      <c r="P180" s="29">
        <v>120000</v>
      </c>
    </row>
    <row r="181" spans="2:16" ht="69" x14ac:dyDescent="0.3">
      <c r="B181" s="54" t="s">
        <v>32</v>
      </c>
      <c r="C181" s="30" t="s">
        <v>33</v>
      </c>
      <c r="D181" s="30" t="s">
        <v>132</v>
      </c>
      <c r="E181" s="81">
        <v>150</v>
      </c>
      <c r="F181" s="32">
        <v>1500</v>
      </c>
      <c r="G181" s="46">
        <v>225000</v>
      </c>
      <c r="H181" s="26" t="s">
        <v>129</v>
      </c>
      <c r="I181" s="26" t="s">
        <v>30</v>
      </c>
      <c r="J181" s="26" t="s">
        <v>122</v>
      </c>
      <c r="K181" s="35" t="s">
        <v>27</v>
      </c>
      <c r="L181" s="51">
        <v>225000</v>
      </c>
      <c r="M181" s="51">
        <v>0</v>
      </c>
      <c r="N181" s="51">
        <v>0</v>
      </c>
      <c r="O181" s="51">
        <v>0</v>
      </c>
      <c r="P181" s="29">
        <v>225000</v>
      </c>
    </row>
    <row r="182" spans="2:16" ht="96.6" x14ac:dyDescent="0.3">
      <c r="B182" s="54" t="s">
        <v>32</v>
      </c>
      <c r="C182" s="30" t="s">
        <v>33</v>
      </c>
      <c r="D182" s="30" t="s">
        <v>133</v>
      </c>
      <c r="E182" s="81">
        <v>150</v>
      </c>
      <c r="F182" s="32">
        <v>1200</v>
      </c>
      <c r="G182" s="46">
        <v>180000</v>
      </c>
      <c r="H182" s="26" t="s">
        <v>129</v>
      </c>
      <c r="I182" s="26" t="s">
        <v>30</v>
      </c>
      <c r="J182" s="26" t="s">
        <v>122</v>
      </c>
      <c r="K182" s="35" t="s">
        <v>27</v>
      </c>
      <c r="L182" s="51">
        <v>180000</v>
      </c>
      <c r="M182" s="51">
        <v>0</v>
      </c>
      <c r="N182" s="51">
        <v>0</v>
      </c>
      <c r="O182" s="51">
        <v>0</v>
      </c>
      <c r="P182" s="29">
        <v>180000</v>
      </c>
    </row>
    <row r="183" spans="2:16" ht="69" x14ac:dyDescent="0.3">
      <c r="B183" s="54" t="s">
        <v>32</v>
      </c>
      <c r="C183" s="30" t="s">
        <v>33</v>
      </c>
      <c r="D183" s="30" t="s">
        <v>134</v>
      </c>
      <c r="E183" s="82">
        <v>180</v>
      </c>
      <c r="F183" s="32">
        <v>1200</v>
      </c>
      <c r="G183" s="32">
        <v>216000</v>
      </c>
      <c r="H183" s="26" t="s">
        <v>129</v>
      </c>
      <c r="I183" s="26" t="s">
        <v>30</v>
      </c>
      <c r="J183" s="26" t="s">
        <v>122</v>
      </c>
      <c r="K183" s="35" t="s">
        <v>27</v>
      </c>
      <c r="L183" s="51">
        <v>0</v>
      </c>
      <c r="M183" s="51">
        <v>0</v>
      </c>
      <c r="N183" s="51">
        <v>0</v>
      </c>
      <c r="O183" s="51">
        <v>216000</v>
      </c>
      <c r="P183" s="29">
        <v>216000</v>
      </c>
    </row>
    <row r="184" spans="2:16" ht="69" x14ac:dyDescent="0.3">
      <c r="B184" s="54" t="s">
        <v>32</v>
      </c>
      <c r="C184" s="30" t="s">
        <v>33</v>
      </c>
      <c r="D184" s="30" t="s">
        <v>135</v>
      </c>
      <c r="E184" s="55">
        <v>150</v>
      </c>
      <c r="F184" s="32">
        <v>8000</v>
      </c>
      <c r="G184" s="32">
        <v>1200000</v>
      </c>
      <c r="H184" s="26" t="s">
        <v>113</v>
      </c>
      <c r="I184" s="26" t="s">
        <v>30</v>
      </c>
      <c r="J184" s="26" t="s">
        <v>122</v>
      </c>
      <c r="K184" s="35" t="s">
        <v>27</v>
      </c>
      <c r="L184" s="51">
        <v>0</v>
      </c>
      <c r="M184" s="51">
        <v>400000</v>
      </c>
      <c r="N184" s="51">
        <v>400000</v>
      </c>
      <c r="O184" s="51">
        <v>400000</v>
      </c>
      <c r="P184" s="29">
        <v>1200000</v>
      </c>
    </row>
    <row r="185" spans="2:16" ht="69" x14ac:dyDescent="0.3">
      <c r="B185" s="54" t="s">
        <v>32</v>
      </c>
      <c r="C185" s="30" t="s">
        <v>33</v>
      </c>
      <c r="D185" s="30" t="s">
        <v>136</v>
      </c>
      <c r="E185" s="55">
        <v>15</v>
      </c>
      <c r="F185" s="32">
        <v>200000</v>
      </c>
      <c r="G185" s="32">
        <v>3000000</v>
      </c>
      <c r="H185" s="26" t="s">
        <v>113</v>
      </c>
      <c r="I185" s="26" t="s">
        <v>30</v>
      </c>
      <c r="J185" s="26" t="s">
        <v>122</v>
      </c>
      <c r="K185" s="35" t="s">
        <v>27</v>
      </c>
      <c r="L185" s="51">
        <v>0</v>
      </c>
      <c r="M185" s="51">
        <v>1000000</v>
      </c>
      <c r="N185" s="51">
        <v>1000000</v>
      </c>
      <c r="O185" s="51">
        <v>1000000</v>
      </c>
      <c r="P185" s="29">
        <v>3000000</v>
      </c>
    </row>
    <row r="186" spans="2:16" ht="69" x14ac:dyDescent="0.3">
      <c r="B186" s="54" t="s">
        <v>32</v>
      </c>
      <c r="C186" s="30" t="s">
        <v>33</v>
      </c>
      <c r="D186" s="30" t="s">
        <v>112</v>
      </c>
      <c r="E186" s="55" t="s">
        <v>105</v>
      </c>
      <c r="F186" s="32">
        <v>28800</v>
      </c>
      <c r="G186" s="32">
        <v>28800</v>
      </c>
      <c r="H186" s="26" t="s">
        <v>113</v>
      </c>
      <c r="I186" s="26" t="s">
        <v>30</v>
      </c>
      <c r="J186" s="26" t="s">
        <v>122</v>
      </c>
      <c r="K186" s="35" t="s">
        <v>27</v>
      </c>
      <c r="L186" s="51">
        <v>28800</v>
      </c>
      <c r="M186" s="51">
        <v>0</v>
      </c>
      <c r="N186" s="51">
        <v>0</v>
      </c>
      <c r="O186" s="51">
        <v>0</v>
      </c>
      <c r="P186" s="29">
        <v>28800</v>
      </c>
    </row>
    <row r="187" spans="2:16" ht="69" x14ac:dyDescent="0.3">
      <c r="B187" s="54" t="s">
        <v>32</v>
      </c>
      <c r="C187" s="30" t="s">
        <v>33</v>
      </c>
      <c r="D187" s="30" t="s">
        <v>112</v>
      </c>
      <c r="E187" s="55" t="s">
        <v>105</v>
      </c>
      <c r="F187" s="32">
        <v>41000</v>
      </c>
      <c r="G187" s="32">
        <v>41000</v>
      </c>
      <c r="H187" s="26" t="s">
        <v>113</v>
      </c>
      <c r="I187" s="26" t="s">
        <v>30</v>
      </c>
      <c r="J187" s="26" t="s">
        <v>122</v>
      </c>
      <c r="K187" s="35" t="s">
        <v>27</v>
      </c>
      <c r="L187" s="51">
        <v>41000</v>
      </c>
      <c r="M187" s="51">
        <v>0</v>
      </c>
      <c r="N187" s="51">
        <v>0</v>
      </c>
      <c r="O187" s="51">
        <v>0</v>
      </c>
      <c r="P187" s="29">
        <v>41000</v>
      </c>
    </row>
    <row r="188" spans="2:16" x14ac:dyDescent="0.3">
      <c r="B188" s="37"/>
      <c r="C188" s="37"/>
      <c r="D188" s="38" t="s">
        <v>41</v>
      </c>
      <c r="E188" s="83"/>
      <c r="F188" s="42"/>
      <c r="G188" s="40">
        <v>5507800</v>
      </c>
      <c r="H188" s="41"/>
      <c r="I188" s="41"/>
      <c r="J188" s="41"/>
      <c r="K188" s="42"/>
      <c r="L188" s="40">
        <v>746800</v>
      </c>
      <c r="M188" s="40">
        <v>1492000</v>
      </c>
      <c r="N188" s="40">
        <v>1591000</v>
      </c>
      <c r="O188" s="40">
        <v>1678000</v>
      </c>
      <c r="P188" s="40">
        <v>5507800</v>
      </c>
    </row>
    <row r="189" spans="2:16" x14ac:dyDescent="0.3">
      <c r="B189" s="17" t="s">
        <v>4</v>
      </c>
      <c r="C189" s="17"/>
      <c r="D189" s="17"/>
      <c r="E189" s="18"/>
      <c r="F189" s="43"/>
      <c r="G189" s="43"/>
      <c r="H189" s="44"/>
      <c r="I189" s="45"/>
      <c r="J189" s="19"/>
      <c r="K189" s="17"/>
      <c r="L189" s="19"/>
      <c r="M189" s="19"/>
      <c r="N189" s="19"/>
      <c r="O189" s="19"/>
      <c r="P189" s="19"/>
    </row>
    <row r="190" spans="2:16" x14ac:dyDescent="0.3">
      <c r="B190" s="130" t="s">
        <v>6</v>
      </c>
      <c r="C190" s="130" t="s">
        <v>43</v>
      </c>
      <c r="D190" s="138" t="s">
        <v>8</v>
      </c>
      <c r="E190" s="138" t="s">
        <v>44</v>
      </c>
      <c r="F190" s="138" t="s">
        <v>10</v>
      </c>
      <c r="G190" s="138" t="s">
        <v>45</v>
      </c>
      <c r="H190" s="130" t="s">
        <v>12</v>
      </c>
      <c r="I190" s="130" t="s">
        <v>13</v>
      </c>
      <c r="J190" s="130" t="s">
        <v>14</v>
      </c>
      <c r="K190" s="130" t="s">
        <v>17</v>
      </c>
      <c r="L190" s="130" t="s">
        <v>16</v>
      </c>
      <c r="M190" s="130"/>
      <c r="N190" s="130"/>
      <c r="O190" s="130"/>
      <c r="P190" s="130" t="s">
        <v>15</v>
      </c>
    </row>
    <row r="191" spans="2:16" x14ac:dyDescent="0.3">
      <c r="B191" s="130"/>
      <c r="C191" s="130"/>
      <c r="D191" s="138"/>
      <c r="E191" s="138"/>
      <c r="F191" s="138"/>
      <c r="G191" s="138"/>
      <c r="H191" s="130"/>
      <c r="I191" s="130"/>
      <c r="J191" s="130"/>
      <c r="K191" s="130"/>
      <c r="L191" s="20" t="s">
        <v>18</v>
      </c>
      <c r="M191" s="20" t="s">
        <v>19</v>
      </c>
      <c r="N191" s="20" t="s">
        <v>20</v>
      </c>
      <c r="O191" s="20" t="s">
        <v>21</v>
      </c>
      <c r="P191" s="130"/>
    </row>
    <row r="192" spans="2:16" ht="82.8" x14ac:dyDescent="0.3">
      <c r="B192" s="54" t="s">
        <v>32</v>
      </c>
      <c r="C192" s="30" t="s">
        <v>33</v>
      </c>
      <c r="D192" s="54" t="s">
        <v>138</v>
      </c>
      <c r="E192" s="49">
        <v>1</v>
      </c>
      <c r="F192" s="32">
        <v>300000</v>
      </c>
      <c r="G192" s="46">
        <v>300000</v>
      </c>
      <c r="H192" s="36" t="s">
        <v>139</v>
      </c>
      <c r="I192" s="26" t="s">
        <v>30</v>
      </c>
      <c r="J192" s="26" t="s">
        <v>137</v>
      </c>
      <c r="K192" s="35" t="s">
        <v>27</v>
      </c>
      <c r="L192" s="51">
        <v>0</v>
      </c>
      <c r="M192" s="51">
        <v>0</v>
      </c>
      <c r="N192" s="51">
        <v>300000</v>
      </c>
      <c r="O192" s="51">
        <v>0</v>
      </c>
      <c r="P192" s="29">
        <v>300000</v>
      </c>
    </row>
    <row r="193" spans="2:16" ht="82.8" x14ac:dyDescent="0.3">
      <c r="B193" s="54" t="s">
        <v>32</v>
      </c>
      <c r="C193" s="30" t="s">
        <v>33</v>
      </c>
      <c r="D193" s="54" t="s">
        <v>138</v>
      </c>
      <c r="E193" s="49">
        <v>1</v>
      </c>
      <c r="F193" s="32">
        <v>600000</v>
      </c>
      <c r="G193" s="46">
        <v>600000</v>
      </c>
      <c r="H193" s="36" t="s">
        <v>139</v>
      </c>
      <c r="I193" s="26" t="s">
        <v>30</v>
      </c>
      <c r="J193" s="26" t="s">
        <v>137</v>
      </c>
      <c r="K193" s="35" t="s">
        <v>27</v>
      </c>
      <c r="L193" s="51">
        <v>0</v>
      </c>
      <c r="M193" s="51">
        <v>600000</v>
      </c>
      <c r="N193" s="51">
        <v>0</v>
      </c>
      <c r="O193" s="51">
        <v>0</v>
      </c>
      <c r="P193" s="29">
        <v>600000</v>
      </c>
    </row>
    <row r="194" spans="2:16" ht="69" x14ac:dyDescent="0.3">
      <c r="B194" s="54" t="s">
        <v>32</v>
      </c>
      <c r="C194" s="30" t="s">
        <v>33</v>
      </c>
      <c r="D194" s="54" t="s">
        <v>140</v>
      </c>
      <c r="E194" s="78">
        <v>1</v>
      </c>
      <c r="F194" s="46">
        <v>750000</v>
      </c>
      <c r="G194" s="46">
        <v>750000</v>
      </c>
      <c r="H194" s="36" t="s">
        <v>141</v>
      </c>
      <c r="I194" s="26" t="s">
        <v>30</v>
      </c>
      <c r="J194" s="26" t="s">
        <v>137</v>
      </c>
      <c r="K194" s="35" t="s">
        <v>27</v>
      </c>
      <c r="L194" s="51">
        <v>0</v>
      </c>
      <c r="M194" s="51">
        <v>750000</v>
      </c>
      <c r="N194" s="51">
        <v>0</v>
      </c>
      <c r="O194" s="51">
        <v>0</v>
      </c>
      <c r="P194" s="29">
        <v>750000</v>
      </c>
    </row>
    <row r="195" spans="2:16" s="7" customFormat="1" ht="69" x14ac:dyDescent="0.3">
      <c r="B195" s="22" t="s">
        <v>32</v>
      </c>
      <c r="C195" s="22" t="s">
        <v>33</v>
      </c>
      <c r="D195" s="22" t="s">
        <v>140</v>
      </c>
      <c r="E195" s="68">
        <v>1</v>
      </c>
      <c r="F195" s="57">
        <v>700000</v>
      </c>
      <c r="G195" s="57">
        <v>700000</v>
      </c>
      <c r="H195" s="84" t="s">
        <v>142</v>
      </c>
      <c r="I195" s="21" t="s">
        <v>30</v>
      </c>
      <c r="J195" s="21" t="s">
        <v>137</v>
      </c>
      <c r="K195" s="27" t="s">
        <v>27</v>
      </c>
      <c r="L195" s="51">
        <v>700000</v>
      </c>
      <c r="M195" s="51">
        <v>0</v>
      </c>
      <c r="N195" s="51">
        <v>0</v>
      </c>
      <c r="O195" s="28">
        <v>0</v>
      </c>
      <c r="P195" s="85">
        <v>700000</v>
      </c>
    </row>
    <row r="196" spans="2:16" s="7" customFormat="1" ht="69" x14ac:dyDescent="0.3">
      <c r="B196" s="22" t="s">
        <v>32</v>
      </c>
      <c r="C196" s="22" t="s">
        <v>33</v>
      </c>
      <c r="D196" s="22" t="s">
        <v>140</v>
      </c>
      <c r="E196" s="68">
        <v>20</v>
      </c>
      <c r="F196" s="57">
        <v>135000</v>
      </c>
      <c r="G196" s="57">
        <v>2217917.5</v>
      </c>
      <c r="H196" s="84" t="s">
        <v>142</v>
      </c>
      <c r="I196" s="21" t="s">
        <v>30</v>
      </c>
      <c r="J196" s="21" t="s">
        <v>137</v>
      </c>
      <c r="K196" s="27" t="s">
        <v>27</v>
      </c>
      <c r="L196" s="51">
        <v>2217917.5</v>
      </c>
      <c r="M196" s="51">
        <v>0</v>
      </c>
      <c r="N196" s="51">
        <v>0</v>
      </c>
      <c r="O196" s="28">
        <v>0</v>
      </c>
      <c r="P196" s="85">
        <v>2217917.5</v>
      </c>
    </row>
    <row r="197" spans="2:16" s="7" customFormat="1" ht="69" x14ac:dyDescent="0.3">
      <c r="B197" s="22" t="s">
        <v>32</v>
      </c>
      <c r="C197" s="22" t="s">
        <v>33</v>
      </c>
      <c r="D197" s="22" t="s">
        <v>140</v>
      </c>
      <c r="E197" s="68">
        <v>2</v>
      </c>
      <c r="F197" s="57">
        <v>500000</v>
      </c>
      <c r="G197" s="57">
        <v>1000000</v>
      </c>
      <c r="H197" s="25" t="s">
        <v>143</v>
      </c>
      <c r="I197" s="21" t="s">
        <v>30</v>
      </c>
      <c r="J197" s="21" t="s">
        <v>137</v>
      </c>
      <c r="K197" s="27" t="s">
        <v>27</v>
      </c>
      <c r="L197" s="51">
        <v>500000</v>
      </c>
      <c r="M197" s="51">
        <v>0</v>
      </c>
      <c r="N197" s="51">
        <v>500000</v>
      </c>
      <c r="O197" s="28">
        <v>0</v>
      </c>
      <c r="P197" s="85">
        <v>1000000</v>
      </c>
    </row>
    <row r="198" spans="2:16" s="7" customFormat="1" ht="69" x14ac:dyDescent="0.3">
      <c r="B198" s="22" t="s">
        <v>32</v>
      </c>
      <c r="C198" s="22" t="s">
        <v>33</v>
      </c>
      <c r="D198" s="22" t="s">
        <v>140</v>
      </c>
      <c r="E198" s="68">
        <v>1</v>
      </c>
      <c r="F198" s="57">
        <v>114300</v>
      </c>
      <c r="G198" s="57">
        <v>114300</v>
      </c>
      <c r="H198" s="84" t="s">
        <v>142</v>
      </c>
      <c r="I198" s="21" t="s">
        <v>30</v>
      </c>
      <c r="J198" s="21" t="s">
        <v>137</v>
      </c>
      <c r="K198" s="27" t="s">
        <v>27</v>
      </c>
      <c r="L198" s="51">
        <v>0</v>
      </c>
      <c r="M198" s="51">
        <v>0</v>
      </c>
      <c r="N198" s="51">
        <v>114300</v>
      </c>
      <c r="O198" s="28">
        <v>0</v>
      </c>
      <c r="P198" s="85">
        <v>114300</v>
      </c>
    </row>
    <row r="199" spans="2:16" s="7" customFormat="1" ht="69" x14ac:dyDescent="0.3">
      <c r="B199" s="22" t="s">
        <v>32</v>
      </c>
      <c r="C199" s="22" t="s">
        <v>33</v>
      </c>
      <c r="D199" s="22" t="s">
        <v>144</v>
      </c>
      <c r="E199" s="86">
        <v>1</v>
      </c>
      <c r="F199" s="57">
        <v>17804</v>
      </c>
      <c r="G199" s="57">
        <v>17804</v>
      </c>
      <c r="H199" s="36" t="s">
        <v>139</v>
      </c>
      <c r="I199" s="21" t="s">
        <v>30</v>
      </c>
      <c r="J199" s="26" t="s">
        <v>137</v>
      </c>
      <c r="K199" s="27" t="s">
        <v>27</v>
      </c>
      <c r="L199" s="51">
        <v>17804</v>
      </c>
      <c r="M199" s="51">
        <v>0</v>
      </c>
      <c r="N199" s="51">
        <v>0</v>
      </c>
      <c r="O199" s="28">
        <v>0</v>
      </c>
      <c r="P199" s="85">
        <v>17804</v>
      </c>
    </row>
    <row r="200" spans="2:16" s="7" customFormat="1" ht="69" x14ac:dyDescent="0.3">
      <c r="B200" s="22" t="s">
        <v>32</v>
      </c>
      <c r="C200" s="22" t="s">
        <v>33</v>
      </c>
      <c r="D200" s="22" t="s">
        <v>145</v>
      </c>
      <c r="E200" s="86">
        <v>1</v>
      </c>
      <c r="F200" s="57">
        <v>730731</v>
      </c>
      <c r="G200" s="57">
        <v>730731</v>
      </c>
      <c r="H200" s="36" t="s">
        <v>139</v>
      </c>
      <c r="I200" s="21" t="s">
        <v>30</v>
      </c>
      <c r="J200" s="26" t="s">
        <v>137</v>
      </c>
      <c r="K200" s="27" t="s">
        <v>27</v>
      </c>
      <c r="L200" s="51">
        <v>730731</v>
      </c>
      <c r="M200" s="51">
        <v>0</v>
      </c>
      <c r="N200" s="51">
        <v>0</v>
      </c>
      <c r="O200" s="28">
        <v>0</v>
      </c>
      <c r="P200" s="85">
        <v>730731</v>
      </c>
    </row>
    <row r="201" spans="2:16" s="7" customFormat="1" ht="69" x14ac:dyDescent="0.3">
      <c r="B201" s="22" t="s">
        <v>32</v>
      </c>
      <c r="C201" s="22" t="s">
        <v>33</v>
      </c>
      <c r="D201" s="22" t="s">
        <v>146</v>
      </c>
      <c r="E201" s="86">
        <v>1</v>
      </c>
      <c r="F201" s="57">
        <v>749378</v>
      </c>
      <c r="G201" s="57">
        <v>749378</v>
      </c>
      <c r="H201" s="36" t="s">
        <v>139</v>
      </c>
      <c r="I201" s="21" t="s">
        <v>30</v>
      </c>
      <c r="J201" s="26" t="s">
        <v>137</v>
      </c>
      <c r="K201" s="27" t="s">
        <v>27</v>
      </c>
      <c r="L201" s="51">
        <v>749378</v>
      </c>
      <c r="M201" s="51">
        <v>0</v>
      </c>
      <c r="N201" s="51">
        <v>0</v>
      </c>
      <c r="O201" s="28">
        <v>0</v>
      </c>
      <c r="P201" s="85">
        <v>749378</v>
      </c>
    </row>
    <row r="202" spans="2:16" s="7" customFormat="1" ht="69" x14ac:dyDescent="0.3">
      <c r="B202" s="22" t="s">
        <v>32</v>
      </c>
      <c r="C202" s="22" t="s">
        <v>33</v>
      </c>
      <c r="D202" s="22" t="s">
        <v>147</v>
      </c>
      <c r="E202" s="86">
        <v>1</v>
      </c>
      <c r="F202" s="57">
        <v>180619</v>
      </c>
      <c r="G202" s="57">
        <v>180619</v>
      </c>
      <c r="H202" s="36" t="s">
        <v>142</v>
      </c>
      <c r="I202" s="21" t="s">
        <v>30</v>
      </c>
      <c r="J202" s="26" t="s">
        <v>137</v>
      </c>
      <c r="K202" s="27" t="s">
        <v>27</v>
      </c>
      <c r="L202" s="51">
        <v>180619</v>
      </c>
      <c r="M202" s="51">
        <v>0</v>
      </c>
      <c r="N202" s="51">
        <v>0</v>
      </c>
      <c r="O202" s="28">
        <v>0</v>
      </c>
      <c r="P202" s="85">
        <v>180619</v>
      </c>
    </row>
    <row r="203" spans="2:16" s="7" customFormat="1" ht="69" x14ac:dyDescent="0.3">
      <c r="B203" s="22" t="s">
        <v>32</v>
      </c>
      <c r="C203" s="22" t="s">
        <v>33</v>
      </c>
      <c r="D203" s="22" t="s">
        <v>148</v>
      </c>
      <c r="E203" s="86">
        <v>1</v>
      </c>
      <c r="F203" s="57">
        <v>27450</v>
      </c>
      <c r="G203" s="57">
        <v>27450</v>
      </c>
      <c r="H203" s="36" t="s">
        <v>142</v>
      </c>
      <c r="I203" s="21" t="s">
        <v>30</v>
      </c>
      <c r="J203" s="26" t="s">
        <v>137</v>
      </c>
      <c r="K203" s="27" t="s">
        <v>27</v>
      </c>
      <c r="L203" s="51">
        <v>27450</v>
      </c>
      <c r="M203" s="51">
        <v>0</v>
      </c>
      <c r="N203" s="51">
        <v>0</v>
      </c>
      <c r="O203" s="28">
        <v>0</v>
      </c>
      <c r="P203" s="85">
        <v>27450</v>
      </c>
    </row>
    <row r="204" spans="2:16" s="7" customFormat="1" ht="69" x14ac:dyDescent="0.3">
      <c r="B204" s="22" t="s">
        <v>32</v>
      </c>
      <c r="C204" s="22" t="s">
        <v>33</v>
      </c>
      <c r="D204" s="22" t="s">
        <v>145</v>
      </c>
      <c r="E204" s="86">
        <v>1</v>
      </c>
      <c r="F204" s="57">
        <v>1505914</v>
      </c>
      <c r="G204" s="57">
        <v>1505914</v>
      </c>
      <c r="H204" s="36" t="s">
        <v>142</v>
      </c>
      <c r="I204" s="21" t="s">
        <v>30</v>
      </c>
      <c r="J204" s="26" t="s">
        <v>137</v>
      </c>
      <c r="K204" s="27" t="s">
        <v>27</v>
      </c>
      <c r="L204" s="51">
        <v>1505914</v>
      </c>
      <c r="M204" s="51">
        <v>0</v>
      </c>
      <c r="N204" s="51">
        <v>0</v>
      </c>
      <c r="O204" s="28">
        <v>0</v>
      </c>
      <c r="P204" s="85">
        <v>1505914</v>
      </c>
    </row>
    <row r="205" spans="2:16" s="7" customFormat="1" ht="69" x14ac:dyDescent="0.3">
      <c r="B205" s="22" t="s">
        <v>32</v>
      </c>
      <c r="C205" s="22" t="s">
        <v>33</v>
      </c>
      <c r="D205" s="22" t="s">
        <v>149</v>
      </c>
      <c r="E205" s="86">
        <v>1</v>
      </c>
      <c r="F205" s="57">
        <v>1417821</v>
      </c>
      <c r="G205" s="57">
        <v>1417821</v>
      </c>
      <c r="H205" s="36" t="s">
        <v>142</v>
      </c>
      <c r="I205" s="21" t="s">
        <v>30</v>
      </c>
      <c r="J205" s="26" t="s">
        <v>137</v>
      </c>
      <c r="K205" s="27" t="s">
        <v>27</v>
      </c>
      <c r="L205" s="51">
        <v>1417821</v>
      </c>
      <c r="M205" s="51">
        <v>0</v>
      </c>
      <c r="N205" s="51">
        <v>0</v>
      </c>
      <c r="O205" s="28">
        <v>0</v>
      </c>
      <c r="P205" s="85">
        <v>1417821</v>
      </c>
    </row>
    <row r="206" spans="2:16" s="7" customFormat="1" ht="69" x14ac:dyDescent="0.3">
      <c r="B206" s="22" t="s">
        <v>32</v>
      </c>
      <c r="C206" s="22" t="s">
        <v>33</v>
      </c>
      <c r="D206" s="22" t="s">
        <v>150</v>
      </c>
      <c r="E206" s="86">
        <v>1</v>
      </c>
      <c r="F206" s="57">
        <v>482082.5</v>
      </c>
      <c r="G206" s="57">
        <v>482082.5</v>
      </c>
      <c r="H206" s="36" t="s">
        <v>142</v>
      </c>
      <c r="I206" s="21" t="s">
        <v>30</v>
      </c>
      <c r="J206" s="26" t="s">
        <v>137</v>
      </c>
      <c r="K206" s="27" t="s">
        <v>27</v>
      </c>
      <c r="L206" s="51">
        <v>482082.5</v>
      </c>
      <c r="M206" s="51">
        <v>0</v>
      </c>
      <c r="N206" s="51">
        <v>0</v>
      </c>
      <c r="O206" s="28">
        <v>0</v>
      </c>
      <c r="P206" s="85">
        <v>482082.5</v>
      </c>
    </row>
    <row r="207" spans="2:16" s="7" customFormat="1" ht="69" x14ac:dyDescent="0.3">
      <c r="B207" s="22" t="s">
        <v>32</v>
      </c>
      <c r="C207" s="22" t="s">
        <v>33</v>
      </c>
      <c r="D207" s="22" t="s">
        <v>151</v>
      </c>
      <c r="E207" s="86">
        <v>1</v>
      </c>
      <c r="F207" s="57">
        <v>1085700</v>
      </c>
      <c r="G207" s="57">
        <v>1085700</v>
      </c>
      <c r="H207" s="36" t="s">
        <v>142</v>
      </c>
      <c r="I207" s="21" t="s">
        <v>30</v>
      </c>
      <c r="J207" s="26" t="s">
        <v>137</v>
      </c>
      <c r="K207" s="27" t="s">
        <v>27</v>
      </c>
      <c r="L207" s="51">
        <v>1085700</v>
      </c>
      <c r="M207" s="51">
        <v>0</v>
      </c>
      <c r="N207" s="51">
        <v>0</v>
      </c>
      <c r="O207" s="28">
        <v>0</v>
      </c>
      <c r="P207" s="85">
        <v>1085700</v>
      </c>
    </row>
    <row r="208" spans="2:16" x14ac:dyDescent="0.3">
      <c r="B208" s="37"/>
      <c r="C208" s="37"/>
      <c r="D208" s="38" t="s">
        <v>41</v>
      </c>
      <c r="E208" s="39"/>
      <c r="F208" s="40"/>
      <c r="G208" s="40">
        <v>11879717</v>
      </c>
      <c r="H208" s="41"/>
      <c r="I208" s="41"/>
      <c r="J208" s="41"/>
      <c r="K208" s="42"/>
      <c r="L208" s="40">
        <v>9615417</v>
      </c>
      <c r="M208" s="40">
        <v>1350000</v>
      </c>
      <c r="N208" s="40">
        <v>914300</v>
      </c>
      <c r="O208" s="40">
        <v>0</v>
      </c>
      <c r="P208" s="40">
        <v>11879717</v>
      </c>
    </row>
    <row r="209" spans="2:16" x14ac:dyDescent="0.3">
      <c r="B209" s="17" t="s">
        <v>4</v>
      </c>
      <c r="C209" s="17"/>
      <c r="D209" s="17"/>
      <c r="E209" s="18"/>
      <c r="F209" s="43"/>
      <c r="G209" s="43"/>
      <c r="H209" s="43"/>
      <c r="I209" s="45"/>
      <c r="J209" s="19"/>
      <c r="K209" s="17"/>
      <c r="L209" s="87"/>
      <c r="M209" s="88"/>
      <c r="N209" s="88"/>
      <c r="O209" s="88"/>
      <c r="P209" s="88"/>
    </row>
    <row r="210" spans="2:16" x14ac:dyDescent="0.3">
      <c r="B210" s="130" t="s">
        <v>6</v>
      </c>
      <c r="C210" s="130" t="s">
        <v>43</v>
      </c>
      <c r="D210" s="138" t="s">
        <v>8</v>
      </c>
      <c r="E210" s="134" t="s">
        <v>44</v>
      </c>
      <c r="F210" s="134" t="s">
        <v>10</v>
      </c>
      <c r="G210" s="134" t="s">
        <v>45</v>
      </c>
      <c r="H210" s="134" t="s">
        <v>12</v>
      </c>
      <c r="I210" s="134" t="s">
        <v>13</v>
      </c>
      <c r="J210" s="130" t="s">
        <v>14</v>
      </c>
      <c r="K210" s="130" t="s">
        <v>17</v>
      </c>
      <c r="L210" s="130" t="s">
        <v>16</v>
      </c>
      <c r="M210" s="130"/>
      <c r="N210" s="130"/>
      <c r="O210" s="130"/>
      <c r="P210" s="130" t="s">
        <v>15</v>
      </c>
    </row>
    <row r="211" spans="2:16" x14ac:dyDescent="0.3">
      <c r="B211" s="130"/>
      <c r="C211" s="130"/>
      <c r="D211" s="138"/>
      <c r="E211" s="134"/>
      <c r="F211" s="134"/>
      <c r="G211" s="134"/>
      <c r="H211" s="134"/>
      <c r="I211" s="134"/>
      <c r="J211" s="130"/>
      <c r="K211" s="130"/>
      <c r="L211" s="20" t="s">
        <v>18</v>
      </c>
      <c r="M211" s="20" t="s">
        <v>19</v>
      </c>
      <c r="N211" s="20" t="s">
        <v>20</v>
      </c>
      <c r="O211" s="20" t="s">
        <v>21</v>
      </c>
      <c r="P211" s="130"/>
    </row>
    <row r="212" spans="2:16" s="7" customFormat="1" ht="69" x14ac:dyDescent="0.3">
      <c r="B212" s="89" t="s">
        <v>22</v>
      </c>
      <c r="C212" s="90" t="s">
        <v>23</v>
      </c>
      <c r="D212" s="90" t="s">
        <v>153</v>
      </c>
      <c r="E212" s="91">
        <v>2</v>
      </c>
      <c r="F212" s="92">
        <v>15281065</v>
      </c>
      <c r="G212" s="93">
        <v>30562130</v>
      </c>
      <c r="H212" s="89" t="s">
        <v>25</v>
      </c>
      <c r="I212" s="89" t="s">
        <v>154</v>
      </c>
      <c r="J212" s="89" t="s">
        <v>152</v>
      </c>
      <c r="K212" s="27" t="s">
        <v>27</v>
      </c>
      <c r="L212" s="94">
        <v>15281065</v>
      </c>
      <c r="M212" s="94">
        <v>15281065</v>
      </c>
      <c r="N212" s="94"/>
      <c r="O212" s="94">
        <v>0</v>
      </c>
      <c r="P212" s="95">
        <v>30562130</v>
      </c>
    </row>
    <row r="213" spans="2:16" s="7" customFormat="1" ht="69" x14ac:dyDescent="0.3">
      <c r="B213" s="89" t="s">
        <v>22</v>
      </c>
      <c r="C213" s="90" t="s">
        <v>23</v>
      </c>
      <c r="D213" s="90" t="s">
        <v>153</v>
      </c>
      <c r="E213" s="91">
        <v>2</v>
      </c>
      <c r="F213" s="92">
        <v>1667867</v>
      </c>
      <c r="G213" s="93">
        <v>3335734</v>
      </c>
      <c r="H213" s="89" t="s">
        <v>25</v>
      </c>
      <c r="I213" s="89" t="s">
        <v>26</v>
      </c>
      <c r="J213" s="89" t="s">
        <v>152</v>
      </c>
      <c r="K213" s="27" t="s">
        <v>27</v>
      </c>
      <c r="L213" s="94">
        <v>1667867</v>
      </c>
      <c r="M213" s="94">
        <v>1667867</v>
      </c>
      <c r="N213" s="94"/>
      <c r="O213" s="94">
        <v>0</v>
      </c>
      <c r="P213" s="95">
        <v>3335734</v>
      </c>
    </row>
    <row r="214" spans="2:16" s="7" customFormat="1" ht="124.2" x14ac:dyDescent="0.3">
      <c r="B214" s="21" t="s">
        <v>22</v>
      </c>
      <c r="C214" s="22" t="s">
        <v>23</v>
      </c>
      <c r="D214" s="22" t="s">
        <v>155</v>
      </c>
      <c r="E214" s="23">
        <v>128647</v>
      </c>
      <c r="F214" s="24">
        <v>31.199996890716456</v>
      </c>
      <c r="G214" s="57">
        <v>4013786</v>
      </c>
      <c r="H214" s="21" t="s">
        <v>62</v>
      </c>
      <c r="I214" s="26" t="s">
        <v>26</v>
      </c>
      <c r="J214" s="21" t="s">
        <v>152</v>
      </c>
      <c r="K214" s="27" t="s">
        <v>27</v>
      </c>
      <c r="L214" s="28">
        <v>0</v>
      </c>
      <c r="M214" s="28">
        <v>2006893</v>
      </c>
      <c r="N214" s="28">
        <v>2006893</v>
      </c>
      <c r="O214" s="28">
        <v>0</v>
      </c>
      <c r="P214" s="28">
        <v>4013786</v>
      </c>
    </row>
    <row r="215" spans="2:16" s="7" customFormat="1" ht="69" x14ac:dyDescent="0.3">
      <c r="B215" s="89" t="s">
        <v>22</v>
      </c>
      <c r="C215" s="90" t="s">
        <v>23</v>
      </c>
      <c r="D215" s="90" t="s">
        <v>156</v>
      </c>
      <c r="E215" s="91">
        <v>2</v>
      </c>
      <c r="F215" s="92">
        <v>15847983.309999999</v>
      </c>
      <c r="G215" s="93">
        <v>31695966.619999997</v>
      </c>
      <c r="H215" s="89" t="s">
        <v>25</v>
      </c>
      <c r="I215" s="89" t="s">
        <v>154</v>
      </c>
      <c r="J215" s="89" t="s">
        <v>152</v>
      </c>
      <c r="K215" s="27" t="s">
        <v>27</v>
      </c>
      <c r="L215" s="94">
        <v>11627034.619999999</v>
      </c>
      <c r="M215" s="94">
        <v>20068932</v>
      </c>
      <c r="N215" s="94"/>
      <c r="O215" s="94">
        <v>0</v>
      </c>
      <c r="P215" s="95">
        <v>31695966.619999997</v>
      </c>
    </row>
    <row r="216" spans="2:16" s="7" customFormat="1" ht="69" x14ac:dyDescent="0.3">
      <c r="B216" s="21" t="s">
        <v>32</v>
      </c>
      <c r="C216" s="22" t="s">
        <v>33</v>
      </c>
      <c r="D216" s="132" t="s">
        <v>157</v>
      </c>
      <c r="E216" s="96">
        <v>4</v>
      </c>
      <c r="F216" s="97">
        <v>26000</v>
      </c>
      <c r="G216" s="57">
        <v>104000</v>
      </c>
      <c r="H216" s="21" t="s">
        <v>158</v>
      </c>
      <c r="I216" s="21" t="s">
        <v>30</v>
      </c>
      <c r="J216" s="21" t="s">
        <v>152</v>
      </c>
      <c r="K216" s="27" t="s">
        <v>27</v>
      </c>
      <c r="L216" s="28">
        <v>26000</v>
      </c>
      <c r="M216" s="28">
        <v>26000</v>
      </c>
      <c r="N216" s="28">
        <v>26000</v>
      </c>
      <c r="O216" s="28">
        <v>26000</v>
      </c>
      <c r="P216" s="85">
        <v>104000</v>
      </c>
    </row>
    <row r="217" spans="2:16" s="7" customFormat="1" ht="69" x14ac:dyDescent="0.3">
      <c r="B217" s="21" t="s">
        <v>32</v>
      </c>
      <c r="C217" s="22" t="s">
        <v>33</v>
      </c>
      <c r="D217" s="132"/>
      <c r="E217" s="23">
        <v>160</v>
      </c>
      <c r="F217" s="97">
        <v>416</v>
      </c>
      <c r="G217" s="57">
        <v>66560</v>
      </c>
      <c r="H217" s="21" t="s">
        <v>49</v>
      </c>
      <c r="I217" s="21" t="s">
        <v>30</v>
      </c>
      <c r="J217" s="21" t="s">
        <v>152</v>
      </c>
      <c r="K217" s="27" t="s">
        <v>27</v>
      </c>
      <c r="L217" s="28">
        <v>16640</v>
      </c>
      <c r="M217" s="28">
        <v>16640</v>
      </c>
      <c r="N217" s="28">
        <v>16640</v>
      </c>
      <c r="O217" s="28">
        <v>16640</v>
      </c>
      <c r="P217" s="85">
        <v>66560</v>
      </c>
    </row>
    <row r="218" spans="2:16" s="7" customFormat="1" ht="69" x14ac:dyDescent="0.3">
      <c r="B218" s="21" t="s">
        <v>32</v>
      </c>
      <c r="C218" s="22" t="s">
        <v>33</v>
      </c>
      <c r="D218" s="132"/>
      <c r="E218" s="23">
        <v>160</v>
      </c>
      <c r="F218" s="97">
        <v>728</v>
      </c>
      <c r="G218" s="57">
        <v>116480</v>
      </c>
      <c r="H218" s="21" t="s">
        <v>49</v>
      </c>
      <c r="I218" s="21" t="s">
        <v>30</v>
      </c>
      <c r="J218" s="21" t="s">
        <v>152</v>
      </c>
      <c r="K218" s="27" t="s">
        <v>27</v>
      </c>
      <c r="L218" s="28">
        <v>29120</v>
      </c>
      <c r="M218" s="28">
        <v>29120</v>
      </c>
      <c r="N218" s="28">
        <v>29120</v>
      </c>
      <c r="O218" s="28">
        <v>29120</v>
      </c>
      <c r="P218" s="85">
        <v>116480</v>
      </c>
    </row>
    <row r="219" spans="2:16" s="7" customFormat="1" ht="69" x14ac:dyDescent="0.3">
      <c r="B219" s="21" t="s">
        <v>32</v>
      </c>
      <c r="C219" s="22" t="s">
        <v>33</v>
      </c>
      <c r="D219" s="132"/>
      <c r="E219" s="96">
        <v>4</v>
      </c>
      <c r="F219" s="97">
        <v>15600</v>
      </c>
      <c r="G219" s="57">
        <v>62400</v>
      </c>
      <c r="H219" s="21" t="s">
        <v>159</v>
      </c>
      <c r="I219" s="21" t="s">
        <v>30</v>
      </c>
      <c r="J219" s="21" t="s">
        <v>152</v>
      </c>
      <c r="K219" s="27" t="s">
        <v>27</v>
      </c>
      <c r="L219" s="28">
        <v>15600</v>
      </c>
      <c r="M219" s="28">
        <v>15600</v>
      </c>
      <c r="N219" s="28">
        <v>15600</v>
      </c>
      <c r="O219" s="28">
        <v>15600</v>
      </c>
      <c r="P219" s="85">
        <v>62400</v>
      </c>
    </row>
    <row r="220" spans="2:16" s="7" customFormat="1" ht="69" x14ac:dyDescent="0.3">
      <c r="B220" s="21" t="s">
        <v>32</v>
      </c>
      <c r="C220" s="22" t="s">
        <v>33</v>
      </c>
      <c r="D220" s="132"/>
      <c r="E220" s="96" t="s">
        <v>160</v>
      </c>
      <c r="F220" s="97">
        <v>12.48</v>
      </c>
      <c r="G220" s="57">
        <v>31200</v>
      </c>
      <c r="H220" s="21" t="s">
        <v>85</v>
      </c>
      <c r="I220" s="21" t="s">
        <v>30</v>
      </c>
      <c r="J220" s="21" t="s">
        <v>152</v>
      </c>
      <c r="K220" s="27" t="s">
        <v>27</v>
      </c>
      <c r="L220" s="28">
        <v>0</v>
      </c>
      <c r="M220" s="28">
        <v>15600</v>
      </c>
      <c r="N220" s="28">
        <v>15600</v>
      </c>
      <c r="O220" s="28">
        <v>0</v>
      </c>
      <c r="P220" s="85">
        <v>31200</v>
      </c>
    </row>
    <row r="221" spans="2:16" s="7" customFormat="1" ht="69" x14ac:dyDescent="0.3">
      <c r="B221" s="21" t="s">
        <v>32</v>
      </c>
      <c r="C221" s="22" t="s">
        <v>33</v>
      </c>
      <c r="D221" s="22" t="s">
        <v>161</v>
      </c>
      <c r="E221" s="96">
        <v>60</v>
      </c>
      <c r="F221" s="97">
        <v>5200</v>
      </c>
      <c r="G221" s="57">
        <v>312000</v>
      </c>
      <c r="H221" s="21" t="s">
        <v>35</v>
      </c>
      <c r="I221" s="21" t="s">
        <v>30</v>
      </c>
      <c r="J221" s="21" t="s">
        <v>152</v>
      </c>
      <c r="K221" s="27" t="s">
        <v>27</v>
      </c>
      <c r="L221" s="28">
        <v>0</v>
      </c>
      <c r="M221" s="28">
        <v>104000</v>
      </c>
      <c r="N221" s="28">
        <v>104000</v>
      </c>
      <c r="O221" s="28">
        <v>104000</v>
      </c>
      <c r="P221" s="85">
        <v>312000</v>
      </c>
    </row>
    <row r="222" spans="2:16" s="7" customFormat="1" ht="110.4" x14ac:dyDescent="0.3">
      <c r="B222" s="21" t="s">
        <v>32</v>
      </c>
      <c r="C222" s="22" t="s">
        <v>33</v>
      </c>
      <c r="D222" s="22" t="s">
        <v>162</v>
      </c>
      <c r="E222" s="96">
        <v>4</v>
      </c>
      <c r="F222" s="97">
        <v>2500000</v>
      </c>
      <c r="G222" s="57">
        <v>10000000</v>
      </c>
      <c r="H222" s="21" t="s">
        <v>163</v>
      </c>
      <c r="I222" s="21" t="s">
        <v>30</v>
      </c>
      <c r="J222" s="21" t="s">
        <v>152</v>
      </c>
      <c r="K222" s="27" t="s">
        <v>27</v>
      </c>
      <c r="L222" s="28">
        <v>2500000</v>
      </c>
      <c r="M222" s="28">
        <v>2500000</v>
      </c>
      <c r="N222" s="28">
        <v>2500000</v>
      </c>
      <c r="O222" s="28">
        <v>2500000</v>
      </c>
      <c r="P222" s="85">
        <v>10000000</v>
      </c>
    </row>
    <row r="223" spans="2:16" s="7" customFormat="1" ht="82.8" x14ac:dyDescent="0.3">
      <c r="B223" s="22" t="s">
        <v>32</v>
      </c>
      <c r="C223" s="22" t="s">
        <v>33</v>
      </c>
      <c r="D223" s="22" t="s">
        <v>164</v>
      </c>
      <c r="E223" s="86">
        <v>1</v>
      </c>
      <c r="F223" s="57">
        <v>8441897.3800000008</v>
      </c>
      <c r="G223" s="57">
        <v>8441897.3800000008</v>
      </c>
      <c r="H223" s="21" t="s">
        <v>25</v>
      </c>
      <c r="I223" s="59" t="s">
        <v>154</v>
      </c>
      <c r="J223" s="59" t="s">
        <v>152</v>
      </c>
      <c r="K223" s="28" t="s">
        <v>27</v>
      </c>
      <c r="L223" s="51">
        <v>8441897.3800000008</v>
      </c>
      <c r="M223" s="51"/>
      <c r="N223" s="51"/>
      <c r="O223" s="28"/>
      <c r="P223" s="51">
        <v>8441897.3800000008</v>
      </c>
    </row>
    <row r="224" spans="2:16" x14ac:dyDescent="0.3">
      <c r="B224" s="37"/>
      <c r="C224" s="37"/>
      <c r="D224" s="38" t="s">
        <v>41</v>
      </c>
      <c r="E224" s="40"/>
      <c r="F224" s="40"/>
      <c r="G224" s="40">
        <v>88742154</v>
      </c>
      <c r="H224" s="41"/>
      <c r="I224" s="41"/>
      <c r="J224" s="41"/>
      <c r="K224" s="42"/>
      <c r="L224" s="40">
        <v>39605224</v>
      </c>
      <c r="M224" s="40">
        <v>41731717</v>
      </c>
      <c r="N224" s="40">
        <v>4713853</v>
      </c>
      <c r="O224" s="40">
        <v>2691360</v>
      </c>
      <c r="P224" s="40">
        <v>88742154</v>
      </c>
    </row>
    <row r="225" spans="2:16" x14ac:dyDescent="0.3">
      <c r="B225" s="17" t="s">
        <v>4</v>
      </c>
      <c r="C225" s="17"/>
      <c r="D225" s="17"/>
      <c r="E225" s="18"/>
      <c r="F225" s="43"/>
      <c r="G225" s="43"/>
      <c r="H225" s="44"/>
      <c r="I225" s="45"/>
      <c r="J225" s="19"/>
      <c r="K225" s="17"/>
      <c r="L225" s="19"/>
      <c r="M225" s="19"/>
      <c r="N225" s="19"/>
      <c r="O225" s="19"/>
      <c r="P225" s="19"/>
    </row>
    <row r="226" spans="2:16" x14ac:dyDescent="0.3">
      <c r="B226" s="130" t="s">
        <v>6</v>
      </c>
      <c r="C226" s="130" t="s">
        <v>43</v>
      </c>
      <c r="D226" s="138" t="s">
        <v>8</v>
      </c>
      <c r="E226" s="134" t="s">
        <v>44</v>
      </c>
      <c r="F226" s="134" t="s">
        <v>10</v>
      </c>
      <c r="G226" s="134" t="s">
        <v>45</v>
      </c>
      <c r="H226" s="134" t="s">
        <v>12</v>
      </c>
      <c r="I226" s="134" t="s">
        <v>13</v>
      </c>
      <c r="J226" s="134" t="s">
        <v>14</v>
      </c>
      <c r="K226" s="130" t="s">
        <v>17</v>
      </c>
      <c r="L226" s="130" t="s">
        <v>16</v>
      </c>
      <c r="M226" s="130"/>
      <c r="N226" s="130"/>
      <c r="O226" s="130"/>
      <c r="P226" s="130" t="s">
        <v>15</v>
      </c>
    </row>
    <row r="227" spans="2:16" x14ac:dyDescent="0.3">
      <c r="B227" s="130"/>
      <c r="C227" s="130"/>
      <c r="D227" s="138"/>
      <c r="E227" s="134"/>
      <c r="F227" s="134"/>
      <c r="G227" s="134"/>
      <c r="H227" s="134"/>
      <c r="I227" s="134"/>
      <c r="J227" s="134"/>
      <c r="K227" s="130"/>
      <c r="L227" s="20" t="s">
        <v>18</v>
      </c>
      <c r="M227" s="20" t="s">
        <v>19</v>
      </c>
      <c r="N227" s="20" t="s">
        <v>20</v>
      </c>
      <c r="O227" s="20" t="s">
        <v>21</v>
      </c>
      <c r="P227" s="130"/>
    </row>
    <row r="228" spans="2:16" ht="96.6" x14ac:dyDescent="0.3">
      <c r="B228" s="54" t="s">
        <v>32</v>
      </c>
      <c r="C228" s="30" t="s">
        <v>33</v>
      </c>
      <c r="D228" s="30" t="s">
        <v>166</v>
      </c>
      <c r="E228" s="98">
        <v>1</v>
      </c>
      <c r="F228" s="51">
        <v>1200000</v>
      </c>
      <c r="G228" s="51">
        <v>1200000</v>
      </c>
      <c r="H228" s="36" t="s">
        <v>75</v>
      </c>
      <c r="I228" s="26" t="s">
        <v>154</v>
      </c>
      <c r="J228" s="26" t="s">
        <v>165</v>
      </c>
      <c r="K228" s="35" t="s">
        <v>27</v>
      </c>
      <c r="L228" s="51">
        <v>0</v>
      </c>
      <c r="M228" s="51">
        <v>0</v>
      </c>
      <c r="N228" s="51">
        <v>1200000</v>
      </c>
      <c r="O228" s="51">
        <v>0</v>
      </c>
      <c r="P228" s="51">
        <v>1200000</v>
      </c>
    </row>
    <row r="229" spans="2:16" ht="110.4" x14ac:dyDescent="0.3">
      <c r="B229" s="54" t="s">
        <v>32</v>
      </c>
      <c r="C229" s="30" t="s">
        <v>33</v>
      </c>
      <c r="D229" s="30" t="s">
        <v>167</v>
      </c>
      <c r="E229" s="98">
        <v>1</v>
      </c>
      <c r="F229" s="99">
        <v>720000</v>
      </c>
      <c r="G229" s="51">
        <v>720000</v>
      </c>
      <c r="H229" s="36" t="s">
        <v>75</v>
      </c>
      <c r="I229" s="26" t="s">
        <v>154</v>
      </c>
      <c r="J229" s="26" t="s">
        <v>165</v>
      </c>
      <c r="K229" s="35" t="s">
        <v>27</v>
      </c>
      <c r="L229" s="51">
        <v>0</v>
      </c>
      <c r="M229" s="51">
        <v>0</v>
      </c>
      <c r="N229" s="51">
        <v>720000</v>
      </c>
      <c r="O229" s="51">
        <v>0</v>
      </c>
      <c r="P229" s="51">
        <v>720000</v>
      </c>
    </row>
    <row r="230" spans="2:16" ht="69" x14ac:dyDescent="0.3">
      <c r="B230" s="54" t="s">
        <v>32</v>
      </c>
      <c r="C230" s="30" t="s">
        <v>33</v>
      </c>
      <c r="D230" s="30" t="s">
        <v>168</v>
      </c>
      <c r="E230" s="98">
        <v>1</v>
      </c>
      <c r="F230" s="99">
        <v>1920000</v>
      </c>
      <c r="G230" s="51">
        <v>1920000</v>
      </c>
      <c r="H230" s="36" t="s">
        <v>75</v>
      </c>
      <c r="I230" s="26" t="s">
        <v>154</v>
      </c>
      <c r="J230" s="26" t="s">
        <v>165</v>
      </c>
      <c r="K230" s="35" t="s">
        <v>27</v>
      </c>
      <c r="L230" s="51">
        <v>1920000</v>
      </c>
      <c r="M230" s="51">
        <v>0</v>
      </c>
      <c r="N230" s="51">
        <v>0</v>
      </c>
      <c r="O230" s="51">
        <v>0</v>
      </c>
      <c r="P230" s="51">
        <v>1920000</v>
      </c>
    </row>
    <row r="231" spans="2:16" ht="69" x14ac:dyDescent="0.3">
      <c r="B231" s="54" t="s">
        <v>32</v>
      </c>
      <c r="C231" s="30" t="s">
        <v>33</v>
      </c>
      <c r="D231" s="54" t="s">
        <v>169</v>
      </c>
      <c r="E231" s="98">
        <v>1</v>
      </c>
      <c r="F231" s="99">
        <v>2400000</v>
      </c>
      <c r="G231" s="51">
        <v>2400000</v>
      </c>
      <c r="H231" s="36" t="s">
        <v>75</v>
      </c>
      <c r="I231" s="26" t="s">
        <v>154</v>
      </c>
      <c r="J231" s="26" t="s">
        <v>165</v>
      </c>
      <c r="K231" s="35" t="s">
        <v>27</v>
      </c>
      <c r="L231" s="51">
        <v>2400000</v>
      </c>
      <c r="M231" s="51">
        <v>0</v>
      </c>
      <c r="N231" s="51">
        <v>0</v>
      </c>
      <c r="O231" s="51">
        <v>0</v>
      </c>
      <c r="P231" s="51">
        <v>2400000</v>
      </c>
    </row>
    <row r="232" spans="2:16" ht="124.2" x14ac:dyDescent="0.3">
      <c r="B232" s="54" t="s">
        <v>32</v>
      </c>
      <c r="C232" s="30" t="s">
        <v>33</v>
      </c>
      <c r="D232" s="54" t="s">
        <v>170</v>
      </c>
      <c r="E232" s="31">
        <v>1</v>
      </c>
      <c r="F232" s="99">
        <v>2000000</v>
      </c>
      <c r="G232" s="51">
        <v>2000000</v>
      </c>
      <c r="H232" s="34" t="s">
        <v>29</v>
      </c>
      <c r="I232" s="26" t="s">
        <v>154</v>
      </c>
      <c r="J232" s="26" t="s">
        <v>165</v>
      </c>
      <c r="K232" s="35" t="s">
        <v>27</v>
      </c>
      <c r="L232" s="51">
        <v>0</v>
      </c>
      <c r="M232" s="51">
        <v>2000000</v>
      </c>
      <c r="N232" s="51">
        <v>0</v>
      </c>
      <c r="O232" s="51">
        <v>0</v>
      </c>
      <c r="P232" s="51">
        <v>2000000</v>
      </c>
    </row>
    <row r="233" spans="2:16" ht="69" x14ac:dyDescent="0.3">
      <c r="B233" s="54" t="s">
        <v>32</v>
      </c>
      <c r="C233" s="30" t="s">
        <v>33</v>
      </c>
      <c r="D233" s="54" t="s">
        <v>171</v>
      </c>
      <c r="E233" s="100">
        <v>1</v>
      </c>
      <c r="F233" s="99">
        <v>1200000</v>
      </c>
      <c r="G233" s="51">
        <v>1200000</v>
      </c>
      <c r="H233" s="36" t="s">
        <v>75</v>
      </c>
      <c r="I233" s="26" t="s">
        <v>154</v>
      </c>
      <c r="J233" s="26" t="s">
        <v>165</v>
      </c>
      <c r="K233" s="35" t="s">
        <v>27</v>
      </c>
      <c r="L233" s="51">
        <v>0</v>
      </c>
      <c r="M233" s="51">
        <v>0</v>
      </c>
      <c r="N233" s="51">
        <v>1200000</v>
      </c>
      <c r="O233" s="51">
        <v>0</v>
      </c>
      <c r="P233" s="51">
        <v>1200000</v>
      </c>
    </row>
    <row r="234" spans="2:16" ht="69" x14ac:dyDescent="0.3">
      <c r="B234" s="54" t="s">
        <v>32</v>
      </c>
      <c r="C234" s="30" t="s">
        <v>33</v>
      </c>
      <c r="D234" s="54" t="s">
        <v>172</v>
      </c>
      <c r="E234" s="100">
        <v>1</v>
      </c>
      <c r="F234" s="99">
        <v>600000</v>
      </c>
      <c r="G234" s="51">
        <v>600000</v>
      </c>
      <c r="H234" s="36" t="s">
        <v>75</v>
      </c>
      <c r="I234" s="26" t="s">
        <v>154</v>
      </c>
      <c r="J234" s="26" t="s">
        <v>165</v>
      </c>
      <c r="K234" s="35" t="s">
        <v>27</v>
      </c>
      <c r="L234" s="51">
        <v>0</v>
      </c>
      <c r="M234" s="51">
        <v>600000</v>
      </c>
      <c r="N234" s="51">
        <v>0</v>
      </c>
      <c r="O234" s="51">
        <v>0</v>
      </c>
      <c r="P234" s="51">
        <v>600000</v>
      </c>
    </row>
    <row r="235" spans="2:16" ht="69" x14ac:dyDescent="0.3">
      <c r="B235" s="54" t="s">
        <v>32</v>
      </c>
      <c r="C235" s="30" t="s">
        <v>33</v>
      </c>
      <c r="D235" s="30" t="s">
        <v>173</v>
      </c>
      <c r="E235" s="98">
        <v>5</v>
      </c>
      <c r="F235" s="99">
        <v>6000000</v>
      </c>
      <c r="G235" s="51">
        <v>30000000</v>
      </c>
      <c r="H235" s="36" t="s">
        <v>75</v>
      </c>
      <c r="I235" s="26" t="s">
        <v>154</v>
      </c>
      <c r="J235" s="26" t="s">
        <v>165</v>
      </c>
      <c r="K235" s="35" t="s">
        <v>27</v>
      </c>
      <c r="L235" s="51">
        <v>6000000</v>
      </c>
      <c r="M235" s="51">
        <v>12000000</v>
      </c>
      <c r="N235" s="51">
        <v>6000000</v>
      </c>
      <c r="O235" s="51">
        <v>6000000</v>
      </c>
      <c r="P235" s="51">
        <v>30000000</v>
      </c>
    </row>
    <row r="236" spans="2:16" x14ac:dyDescent="0.3">
      <c r="B236" s="37"/>
      <c r="C236" s="37"/>
      <c r="D236" s="38" t="s">
        <v>41</v>
      </c>
      <c r="E236" s="39"/>
      <c r="F236" s="40"/>
      <c r="G236" s="40">
        <v>40040000</v>
      </c>
      <c r="H236" s="41"/>
      <c r="I236" s="41"/>
      <c r="J236" s="41"/>
      <c r="K236" s="42"/>
      <c r="L236" s="40">
        <v>10320000</v>
      </c>
      <c r="M236" s="40">
        <v>14600000</v>
      </c>
      <c r="N236" s="40">
        <v>9120000</v>
      </c>
      <c r="O236" s="40">
        <v>6000000</v>
      </c>
      <c r="P236" s="40">
        <v>40040000</v>
      </c>
    </row>
    <row r="237" spans="2:16" x14ac:dyDescent="0.3">
      <c r="B237" s="17" t="s">
        <v>4</v>
      </c>
      <c r="C237" s="17"/>
      <c r="D237" s="17"/>
      <c r="E237" s="18"/>
      <c r="F237" s="43"/>
      <c r="G237" s="43"/>
      <c r="H237" s="44"/>
      <c r="I237" s="45"/>
      <c r="J237" s="19"/>
      <c r="K237" s="17"/>
      <c r="L237" s="19"/>
      <c r="M237" s="19"/>
      <c r="N237" s="19"/>
      <c r="O237" s="19"/>
      <c r="P237" s="19"/>
    </row>
    <row r="238" spans="2:16" x14ac:dyDescent="0.3">
      <c r="B238" s="130" t="s">
        <v>6</v>
      </c>
      <c r="C238" s="130" t="s">
        <v>43</v>
      </c>
      <c r="D238" s="138" t="s">
        <v>8</v>
      </c>
      <c r="E238" s="134" t="s">
        <v>44</v>
      </c>
      <c r="F238" s="134" t="s">
        <v>10</v>
      </c>
      <c r="G238" s="134" t="s">
        <v>45</v>
      </c>
      <c r="H238" s="134" t="s">
        <v>12</v>
      </c>
      <c r="I238" s="134" t="s">
        <v>13</v>
      </c>
      <c r="J238" s="134" t="s">
        <v>14</v>
      </c>
      <c r="K238" s="130" t="s">
        <v>17</v>
      </c>
      <c r="L238" s="130" t="s">
        <v>16</v>
      </c>
      <c r="M238" s="130"/>
      <c r="N238" s="130"/>
      <c r="O238" s="130"/>
      <c r="P238" s="130" t="s">
        <v>15</v>
      </c>
    </row>
    <row r="239" spans="2:16" x14ac:dyDescent="0.3">
      <c r="B239" s="130"/>
      <c r="C239" s="130"/>
      <c r="D239" s="138"/>
      <c r="E239" s="134"/>
      <c r="F239" s="134"/>
      <c r="G239" s="134"/>
      <c r="H239" s="134"/>
      <c r="I239" s="134"/>
      <c r="J239" s="134"/>
      <c r="K239" s="130"/>
      <c r="L239" s="20" t="s">
        <v>18</v>
      </c>
      <c r="M239" s="20" t="s">
        <v>19</v>
      </c>
      <c r="N239" s="20" t="s">
        <v>20</v>
      </c>
      <c r="O239" s="20" t="s">
        <v>21</v>
      </c>
      <c r="P239" s="130"/>
    </row>
    <row r="240" spans="2:16" ht="82.8" x14ac:dyDescent="0.3">
      <c r="B240" s="21" t="s">
        <v>175</v>
      </c>
      <c r="C240" s="21" t="s">
        <v>176</v>
      </c>
      <c r="D240" s="132" t="s">
        <v>177</v>
      </c>
      <c r="E240" s="96">
        <v>30</v>
      </c>
      <c r="F240" s="24">
        <v>341.6</v>
      </c>
      <c r="G240" s="57">
        <v>10248</v>
      </c>
      <c r="H240" s="22" t="s">
        <v>124</v>
      </c>
      <c r="I240" s="21" t="s">
        <v>154</v>
      </c>
      <c r="J240" s="21" t="s">
        <v>174</v>
      </c>
      <c r="K240" s="27" t="s">
        <v>27</v>
      </c>
      <c r="L240" s="28">
        <v>0</v>
      </c>
      <c r="M240" s="28">
        <v>5124</v>
      </c>
      <c r="N240" s="28">
        <v>5124</v>
      </c>
      <c r="O240" s="28">
        <v>0</v>
      </c>
      <c r="P240" s="85">
        <v>10248</v>
      </c>
    </row>
    <row r="241" spans="2:16" ht="82.8" x14ac:dyDescent="0.3">
      <c r="B241" s="21" t="s">
        <v>175</v>
      </c>
      <c r="C241" s="21" t="s">
        <v>176</v>
      </c>
      <c r="D241" s="132"/>
      <c r="E241" s="96">
        <v>20</v>
      </c>
      <c r="F241" s="24">
        <v>490</v>
      </c>
      <c r="G241" s="57">
        <v>9800</v>
      </c>
      <c r="H241" s="22" t="s">
        <v>124</v>
      </c>
      <c r="I241" s="21" t="s">
        <v>154</v>
      </c>
      <c r="J241" s="21" t="s">
        <v>174</v>
      </c>
      <c r="K241" s="27" t="s">
        <v>27</v>
      </c>
      <c r="L241" s="28">
        <v>0</v>
      </c>
      <c r="M241" s="28">
        <v>4900</v>
      </c>
      <c r="N241" s="28">
        <v>4900</v>
      </c>
      <c r="O241" s="28">
        <v>0</v>
      </c>
      <c r="P241" s="85">
        <v>9800</v>
      </c>
    </row>
    <row r="242" spans="2:16" ht="82.8" x14ac:dyDescent="0.3">
      <c r="B242" s="21" t="s">
        <v>175</v>
      </c>
      <c r="C242" s="21" t="s">
        <v>176</v>
      </c>
      <c r="D242" s="132"/>
      <c r="E242" s="96">
        <v>20</v>
      </c>
      <c r="F242" s="24">
        <v>1882.4</v>
      </c>
      <c r="G242" s="57">
        <v>37648</v>
      </c>
      <c r="H242" s="22" t="s">
        <v>124</v>
      </c>
      <c r="I242" s="21" t="s">
        <v>154</v>
      </c>
      <c r="J242" s="21" t="s">
        <v>174</v>
      </c>
      <c r="K242" s="27" t="s">
        <v>27</v>
      </c>
      <c r="L242" s="28">
        <v>0</v>
      </c>
      <c r="M242" s="28">
        <v>18824</v>
      </c>
      <c r="N242" s="28">
        <v>18824</v>
      </c>
      <c r="O242" s="28">
        <v>0</v>
      </c>
      <c r="P242" s="85">
        <v>37648</v>
      </c>
    </row>
    <row r="243" spans="2:16" ht="82.8" x14ac:dyDescent="0.3">
      <c r="B243" s="21" t="s">
        <v>175</v>
      </c>
      <c r="C243" s="21" t="s">
        <v>176</v>
      </c>
      <c r="D243" s="132"/>
      <c r="E243" s="96">
        <v>20</v>
      </c>
      <c r="F243" s="24">
        <v>9295</v>
      </c>
      <c r="G243" s="57">
        <v>185900</v>
      </c>
      <c r="H243" s="22" t="s">
        <v>124</v>
      </c>
      <c r="I243" s="21" t="s">
        <v>154</v>
      </c>
      <c r="J243" s="21" t="s">
        <v>174</v>
      </c>
      <c r="K243" s="27" t="s">
        <v>27</v>
      </c>
      <c r="L243" s="28">
        <v>0</v>
      </c>
      <c r="M243" s="28">
        <v>92950</v>
      </c>
      <c r="N243" s="28">
        <v>92950</v>
      </c>
      <c r="O243" s="28">
        <v>0</v>
      </c>
      <c r="P243" s="85">
        <v>185900</v>
      </c>
    </row>
    <row r="244" spans="2:16" ht="82.8" x14ac:dyDescent="0.3">
      <c r="B244" s="21" t="s">
        <v>175</v>
      </c>
      <c r="C244" s="21" t="s">
        <v>176</v>
      </c>
      <c r="D244" s="132"/>
      <c r="E244" s="96">
        <v>20</v>
      </c>
      <c r="F244" s="24">
        <v>320.2</v>
      </c>
      <c r="G244" s="57">
        <v>6404</v>
      </c>
      <c r="H244" s="22" t="s">
        <v>124</v>
      </c>
      <c r="I244" s="21" t="s">
        <v>154</v>
      </c>
      <c r="J244" s="21" t="s">
        <v>174</v>
      </c>
      <c r="K244" s="27" t="s">
        <v>27</v>
      </c>
      <c r="L244" s="28">
        <v>0</v>
      </c>
      <c r="M244" s="28">
        <v>3202</v>
      </c>
      <c r="N244" s="28">
        <v>3202</v>
      </c>
      <c r="O244" s="28">
        <v>0</v>
      </c>
      <c r="P244" s="85">
        <v>6404</v>
      </c>
    </row>
    <row r="245" spans="2:16" ht="82.8" x14ac:dyDescent="0.3">
      <c r="B245" s="26" t="s">
        <v>36</v>
      </c>
      <c r="C245" s="22" t="s">
        <v>37</v>
      </c>
      <c r="D245" s="22" t="s">
        <v>178</v>
      </c>
      <c r="E245" s="96">
        <v>2</v>
      </c>
      <c r="F245" s="24">
        <v>150000</v>
      </c>
      <c r="G245" s="57">
        <v>300000</v>
      </c>
      <c r="H245" s="25" t="s">
        <v>158</v>
      </c>
      <c r="I245" s="21" t="s">
        <v>30</v>
      </c>
      <c r="J245" s="21" t="s">
        <v>174</v>
      </c>
      <c r="K245" s="27" t="s">
        <v>27</v>
      </c>
      <c r="L245" s="28">
        <v>0</v>
      </c>
      <c r="M245" s="28">
        <v>150000</v>
      </c>
      <c r="N245" s="28">
        <v>150000</v>
      </c>
      <c r="O245" s="28">
        <v>0</v>
      </c>
      <c r="P245" s="85">
        <v>300000</v>
      </c>
    </row>
    <row r="246" spans="2:16" ht="82.8" x14ac:dyDescent="0.3">
      <c r="B246" s="26" t="s">
        <v>22</v>
      </c>
      <c r="C246" s="30" t="s">
        <v>23</v>
      </c>
      <c r="D246" s="30" t="s">
        <v>179</v>
      </c>
      <c r="E246" s="49">
        <v>3</v>
      </c>
      <c r="F246" s="32">
        <v>150000</v>
      </c>
      <c r="G246" s="46">
        <v>450000</v>
      </c>
      <c r="H246" s="36" t="s">
        <v>158</v>
      </c>
      <c r="I246" s="26" t="s">
        <v>154</v>
      </c>
      <c r="J246" s="26" t="s">
        <v>174</v>
      </c>
      <c r="K246" s="35" t="s">
        <v>27</v>
      </c>
      <c r="L246" s="46">
        <v>0</v>
      </c>
      <c r="M246" s="46">
        <v>150000</v>
      </c>
      <c r="N246" s="46">
        <v>150000</v>
      </c>
      <c r="O246" s="46">
        <v>150000</v>
      </c>
      <c r="P246" s="51">
        <v>450000</v>
      </c>
    </row>
    <row r="247" spans="2:16" ht="82.8" x14ac:dyDescent="0.3">
      <c r="B247" s="26" t="s">
        <v>36</v>
      </c>
      <c r="C247" s="26" t="s">
        <v>37</v>
      </c>
      <c r="D247" s="30" t="s">
        <v>180</v>
      </c>
      <c r="E247" s="31">
        <v>1</v>
      </c>
      <c r="F247" s="51">
        <v>3000000</v>
      </c>
      <c r="G247" s="51">
        <v>3000000</v>
      </c>
      <c r="H247" s="34" t="s">
        <v>29</v>
      </c>
      <c r="I247" s="26" t="s">
        <v>30</v>
      </c>
      <c r="J247" s="26" t="s">
        <v>174</v>
      </c>
      <c r="K247" s="35" t="s">
        <v>27</v>
      </c>
      <c r="L247" s="51">
        <v>0</v>
      </c>
      <c r="M247" s="51">
        <v>0</v>
      </c>
      <c r="N247" s="51">
        <v>3000000</v>
      </c>
      <c r="O247" s="51">
        <v>0</v>
      </c>
      <c r="P247" s="29">
        <v>3000000</v>
      </c>
    </row>
    <row r="248" spans="2:16" ht="82.8" x14ac:dyDescent="0.3">
      <c r="B248" s="26" t="s">
        <v>36</v>
      </c>
      <c r="C248" s="54" t="s">
        <v>37</v>
      </c>
      <c r="D248" s="30" t="s">
        <v>181</v>
      </c>
      <c r="E248" s="31">
        <v>50</v>
      </c>
      <c r="F248" s="32">
        <v>600</v>
      </c>
      <c r="G248" s="46">
        <v>30000</v>
      </c>
      <c r="H248" s="36" t="s">
        <v>49</v>
      </c>
      <c r="I248" s="26" t="s">
        <v>30</v>
      </c>
      <c r="J248" s="26" t="s">
        <v>174</v>
      </c>
      <c r="K248" s="35" t="s">
        <v>27</v>
      </c>
      <c r="L248" s="51">
        <v>0</v>
      </c>
      <c r="M248" s="51">
        <v>15000</v>
      </c>
      <c r="N248" s="51">
        <v>15000</v>
      </c>
      <c r="O248" s="51">
        <v>0</v>
      </c>
      <c r="P248" s="29">
        <v>30000</v>
      </c>
    </row>
    <row r="249" spans="2:16" ht="82.8" x14ac:dyDescent="0.3">
      <c r="B249" s="26" t="s">
        <v>36</v>
      </c>
      <c r="C249" s="54" t="s">
        <v>37</v>
      </c>
      <c r="D249" s="54" t="s">
        <v>182</v>
      </c>
      <c r="E249" s="31">
        <v>25</v>
      </c>
      <c r="F249" s="32">
        <v>5000</v>
      </c>
      <c r="G249" s="32">
        <v>125000</v>
      </c>
      <c r="H249" s="36" t="s">
        <v>35</v>
      </c>
      <c r="I249" s="26" t="s">
        <v>30</v>
      </c>
      <c r="J249" s="26" t="s">
        <v>174</v>
      </c>
      <c r="K249" s="35" t="s">
        <v>27</v>
      </c>
      <c r="L249" s="51">
        <v>0</v>
      </c>
      <c r="M249" s="51">
        <v>50000</v>
      </c>
      <c r="N249" s="51">
        <v>50000</v>
      </c>
      <c r="O249" s="51">
        <v>25000</v>
      </c>
      <c r="P249" s="29">
        <v>125000</v>
      </c>
    </row>
    <row r="250" spans="2:16" x14ac:dyDescent="0.3">
      <c r="B250" s="37"/>
      <c r="C250" s="37"/>
      <c r="D250" s="38" t="s">
        <v>41</v>
      </c>
      <c r="E250" s="39"/>
      <c r="F250" s="40"/>
      <c r="G250" s="40">
        <v>4155000</v>
      </c>
      <c r="H250" s="41"/>
      <c r="I250" s="41"/>
      <c r="J250" s="41"/>
      <c r="K250" s="42"/>
      <c r="L250" s="40">
        <v>0</v>
      </c>
      <c r="M250" s="40">
        <v>490000</v>
      </c>
      <c r="N250" s="40">
        <v>3490000</v>
      </c>
      <c r="O250" s="40">
        <v>175000</v>
      </c>
      <c r="P250" s="40">
        <v>4155000</v>
      </c>
    </row>
    <row r="251" spans="2:16" x14ac:dyDescent="0.3">
      <c r="B251" s="17" t="s">
        <v>4</v>
      </c>
      <c r="C251" s="17"/>
      <c r="D251" s="17"/>
      <c r="E251" s="18"/>
      <c r="F251" s="43"/>
      <c r="G251" s="43"/>
      <c r="H251" s="44"/>
      <c r="I251" s="45"/>
      <c r="J251" s="19"/>
      <c r="K251" s="17"/>
      <c r="L251" s="19"/>
      <c r="M251" s="19"/>
      <c r="N251" s="19"/>
      <c r="O251" s="19"/>
      <c r="P251" s="19"/>
    </row>
    <row r="252" spans="2:16" x14ac:dyDescent="0.3">
      <c r="B252" s="130" t="s">
        <v>6</v>
      </c>
      <c r="C252" s="130" t="s">
        <v>43</v>
      </c>
      <c r="D252" s="138" t="s">
        <v>8</v>
      </c>
      <c r="E252" s="134" t="s">
        <v>44</v>
      </c>
      <c r="F252" s="134" t="s">
        <v>10</v>
      </c>
      <c r="G252" s="134" t="s">
        <v>45</v>
      </c>
      <c r="H252" s="134" t="s">
        <v>12</v>
      </c>
      <c r="I252" s="134" t="s">
        <v>13</v>
      </c>
      <c r="J252" s="130" t="s">
        <v>14</v>
      </c>
      <c r="K252" s="130" t="s">
        <v>17</v>
      </c>
      <c r="L252" s="130" t="s">
        <v>16</v>
      </c>
      <c r="M252" s="130"/>
      <c r="N252" s="130"/>
      <c r="O252" s="130"/>
      <c r="P252" s="130" t="s">
        <v>15</v>
      </c>
    </row>
    <row r="253" spans="2:16" x14ac:dyDescent="0.3">
      <c r="B253" s="130"/>
      <c r="C253" s="130"/>
      <c r="D253" s="138"/>
      <c r="E253" s="134"/>
      <c r="F253" s="134"/>
      <c r="G253" s="134"/>
      <c r="H253" s="134"/>
      <c r="I253" s="134"/>
      <c r="J253" s="130"/>
      <c r="K253" s="130"/>
      <c r="L253" s="20" t="s">
        <v>18</v>
      </c>
      <c r="M253" s="20" t="s">
        <v>19</v>
      </c>
      <c r="N253" s="20" t="s">
        <v>20</v>
      </c>
      <c r="O253" s="20" t="s">
        <v>21</v>
      </c>
      <c r="P253" s="130"/>
    </row>
    <row r="254" spans="2:16" ht="82.8" x14ac:dyDescent="0.3">
      <c r="B254" s="26" t="s">
        <v>175</v>
      </c>
      <c r="C254" s="26" t="s">
        <v>176</v>
      </c>
      <c r="D254" s="131" t="s">
        <v>184</v>
      </c>
      <c r="E254" s="78">
        <v>9</v>
      </c>
      <c r="F254" s="32">
        <v>2000</v>
      </c>
      <c r="G254" s="32">
        <v>18000</v>
      </c>
      <c r="H254" s="36" t="s">
        <v>35</v>
      </c>
      <c r="I254" s="26" t="s">
        <v>30</v>
      </c>
      <c r="J254" s="26" t="s">
        <v>183</v>
      </c>
      <c r="K254" s="35" t="s">
        <v>27</v>
      </c>
      <c r="L254" s="51">
        <v>0</v>
      </c>
      <c r="M254" s="51">
        <v>6000</v>
      </c>
      <c r="N254" s="51">
        <v>6000</v>
      </c>
      <c r="O254" s="51">
        <v>6000</v>
      </c>
      <c r="P254" s="46">
        <v>18000</v>
      </c>
    </row>
    <row r="255" spans="2:16" ht="82.8" x14ac:dyDescent="0.3">
      <c r="B255" s="26" t="s">
        <v>175</v>
      </c>
      <c r="C255" s="26" t="s">
        <v>176</v>
      </c>
      <c r="D255" s="131"/>
      <c r="E255" s="78">
        <v>9</v>
      </c>
      <c r="F255" s="46">
        <v>4500</v>
      </c>
      <c r="G255" s="46">
        <v>40500</v>
      </c>
      <c r="H255" s="36" t="s">
        <v>158</v>
      </c>
      <c r="I255" s="26" t="s">
        <v>154</v>
      </c>
      <c r="J255" s="26" t="s">
        <v>183</v>
      </c>
      <c r="K255" s="35" t="s">
        <v>27</v>
      </c>
      <c r="L255" s="51">
        <v>0</v>
      </c>
      <c r="M255" s="51">
        <v>13500</v>
      </c>
      <c r="N255" s="51">
        <v>13500</v>
      </c>
      <c r="O255" s="51">
        <v>13500</v>
      </c>
      <c r="P255" s="51">
        <v>40500</v>
      </c>
    </row>
    <row r="256" spans="2:16" ht="82.8" x14ac:dyDescent="0.3">
      <c r="B256" s="26" t="s">
        <v>175</v>
      </c>
      <c r="C256" s="26" t="s">
        <v>176</v>
      </c>
      <c r="D256" s="30" t="s">
        <v>185</v>
      </c>
      <c r="E256" s="78">
        <v>1</v>
      </c>
      <c r="F256" s="46">
        <v>1000000</v>
      </c>
      <c r="G256" s="46">
        <v>1000000</v>
      </c>
      <c r="H256" s="36" t="s">
        <v>186</v>
      </c>
      <c r="I256" s="26" t="s">
        <v>30</v>
      </c>
      <c r="J256" s="26" t="s">
        <v>183</v>
      </c>
      <c r="K256" s="35" t="s">
        <v>27</v>
      </c>
      <c r="L256" s="51">
        <v>0</v>
      </c>
      <c r="M256" s="51">
        <v>1000000</v>
      </c>
      <c r="N256" s="51">
        <v>0</v>
      </c>
      <c r="O256" s="51">
        <v>0</v>
      </c>
      <c r="P256" s="46">
        <v>1000000</v>
      </c>
    </row>
    <row r="257" spans="2:16" ht="82.8" x14ac:dyDescent="0.3">
      <c r="B257" s="26" t="s">
        <v>175</v>
      </c>
      <c r="C257" s="26" t="s">
        <v>176</v>
      </c>
      <c r="D257" s="133" t="s">
        <v>175</v>
      </c>
      <c r="E257" s="78">
        <v>1</v>
      </c>
      <c r="F257" s="46">
        <v>797730</v>
      </c>
      <c r="G257" s="46">
        <v>797730</v>
      </c>
      <c r="H257" s="36" t="s">
        <v>75</v>
      </c>
      <c r="I257" s="26" t="s">
        <v>30</v>
      </c>
      <c r="J257" s="26" t="s">
        <v>183</v>
      </c>
      <c r="K257" s="35" t="s">
        <v>27</v>
      </c>
      <c r="L257" s="51">
        <v>0</v>
      </c>
      <c r="M257" s="51">
        <v>797730</v>
      </c>
      <c r="N257" s="51">
        <v>0</v>
      </c>
      <c r="O257" s="51">
        <v>0</v>
      </c>
      <c r="P257" s="46">
        <v>797730</v>
      </c>
    </row>
    <row r="258" spans="2:16" ht="82.8" x14ac:dyDescent="0.3">
      <c r="B258" s="26" t="s">
        <v>175</v>
      </c>
      <c r="C258" s="26" t="s">
        <v>176</v>
      </c>
      <c r="D258" s="133"/>
      <c r="E258" s="78">
        <v>20</v>
      </c>
      <c r="F258" s="46">
        <v>100000</v>
      </c>
      <c r="G258" s="46">
        <v>2000000</v>
      </c>
      <c r="H258" s="36" t="s">
        <v>73</v>
      </c>
      <c r="I258" s="26" t="s">
        <v>30</v>
      </c>
      <c r="J258" s="26" t="s">
        <v>183</v>
      </c>
      <c r="K258" s="35" t="s">
        <v>27</v>
      </c>
      <c r="L258" s="51">
        <v>0</v>
      </c>
      <c r="M258" s="51">
        <v>2000000</v>
      </c>
      <c r="N258" s="51">
        <v>0</v>
      </c>
      <c r="O258" s="51">
        <v>0</v>
      </c>
      <c r="P258" s="46">
        <v>2000000</v>
      </c>
    </row>
    <row r="259" spans="2:16" ht="82.8" x14ac:dyDescent="0.3">
      <c r="B259" s="26" t="s">
        <v>175</v>
      </c>
      <c r="C259" s="26" t="s">
        <v>176</v>
      </c>
      <c r="D259" s="133"/>
      <c r="E259" s="78">
        <v>2</v>
      </c>
      <c r="F259" s="46">
        <v>100000</v>
      </c>
      <c r="G259" s="46">
        <v>200000</v>
      </c>
      <c r="H259" s="36" t="s">
        <v>187</v>
      </c>
      <c r="I259" s="26" t="s">
        <v>30</v>
      </c>
      <c r="J259" s="26" t="s">
        <v>183</v>
      </c>
      <c r="K259" s="35" t="s">
        <v>27</v>
      </c>
      <c r="L259" s="51">
        <v>0</v>
      </c>
      <c r="M259" s="51">
        <v>200000</v>
      </c>
      <c r="N259" s="51">
        <v>0</v>
      </c>
      <c r="O259" s="51">
        <v>0</v>
      </c>
      <c r="P259" s="46">
        <v>200000</v>
      </c>
    </row>
    <row r="260" spans="2:16" ht="82.8" x14ac:dyDescent="0.3">
      <c r="B260" s="26" t="s">
        <v>175</v>
      </c>
      <c r="C260" s="26" t="s">
        <v>176</v>
      </c>
      <c r="D260" s="133"/>
      <c r="E260" s="78">
        <v>20</v>
      </c>
      <c r="F260" s="46">
        <v>17500</v>
      </c>
      <c r="G260" s="46">
        <v>350000</v>
      </c>
      <c r="H260" s="36" t="s">
        <v>73</v>
      </c>
      <c r="I260" s="26" t="s">
        <v>30</v>
      </c>
      <c r="J260" s="26" t="s">
        <v>183</v>
      </c>
      <c r="K260" s="35" t="s">
        <v>27</v>
      </c>
      <c r="L260" s="51">
        <v>0</v>
      </c>
      <c r="M260" s="51">
        <v>350000</v>
      </c>
      <c r="N260" s="51">
        <v>0</v>
      </c>
      <c r="O260" s="51">
        <v>0</v>
      </c>
      <c r="P260" s="46">
        <v>350000</v>
      </c>
    </row>
    <row r="261" spans="2:16" ht="82.8" x14ac:dyDescent="0.3">
      <c r="B261" s="26" t="s">
        <v>175</v>
      </c>
      <c r="C261" s="26" t="s">
        <v>176</v>
      </c>
      <c r="D261" s="133"/>
      <c r="E261" s="78">
        <v>5</v>
      </c>
      <c r="F261" s="46">
        <v>90000</v>
      </c>
      <c r="G261" s="46">
        <v>450000</v>
      </c>
      <c r="H261" s="36" t="s">
        <v>142</v>
      </c>
      <c r="I261" s="26" t="s">
        <v>30</v>
      </c>
      <c r="J261" s="26" t="s">
        <v>183</v>
      </c>
      <c r="K261" s="35" t="s">
        <v>27</v>
      </c>
      <c r="L261" s="51">
        <v>0</v>
      </c>
      <c r="M261" s="51">
        <v>450000</v>
      </c>
      <c r="N261" s="51">
        <v>0</v>
      </c>
      <c r="O261" s="51">
        <v>0</v>
      </c>
      <c r="P261" s="46">
        <v>450000</v>
      </c>
    </row>
    <row r="262" spans="2:16" s="7" customFormat="1" ht="69" x14ac:dyDescent="0.3">
      <c r="B262" s="22" t="s">
        <v>32</v>
      </c>
      <c r="C262" s="22" t="s">
        <v>33</v>
      </c>
      <c r="D262" s="22" t="s">
        <v>188</v>
      </c>
      <c r="E262" s="86">
        <v>1</v>
      </c>
      <c r="F262" s="57">
        <v>202270</v>
      </c>
      <c r="G262" s="57">
        <v>202270</v>
      </c>
      <c r="H262" s="22" t="s">
        <v>75</v>
      </c>
      <c r="I262" s="22" t="s">
        <v>30</v>
      </c>
      <c r="J262" s="22" t="s">
        <v>183</v>
      </c>
      <c r="K262" s="28" t="s">
        <v>27</v>
      </c>
      <c r="L262" s="51">
        <v>202270</v>
      </c>
      <c r="M262" s="51">
        <v>0</v>
      </c>
      <c r="N262" s="51">
        <v>0</v>
      </c>
      <c r="O262" s="28">
        <v>0</v>
      </c>
      <c r="P262" s="51">
        <v>202270</v>
      </c>
    </row>
    <row r="263" spans="2:16" ht="27.6" x14ac:dyDescent="0.3">
      <c r="B263" s="37"/>
      <c r="C263" s="37"/>
      <c r="D263" s="38" t="s">
        <v>189</v>
      </c>
      <c r="E263" s="39"/>
      <c r="F263" s="40"/>
      <c r="G263" s="40">
        <v>5058500</v>
      </c>
      <c r="H263" s="101"/>
      <c r="I263" s="101"/>
      <c r="J263" s="101"/>
      <c r="K263" s="42"/>
      <c r="L263" s="40">
        <v>202270</v>
      </c>
      <c r="M263" s="40">
        <v>4817230</v>
      </c>
      <c r="N263" s="40">
        <v>19500</v>
      </c>
      <c r="O263" s="40">
        <v>19500</v>
      </c>
      <c r="P263" s="40">
        <v>5058500</v>
      </c>
    </row>
    <row r="264" spans="2:16" x14ac:dyDescent="0.3">
      <c r="B264" s="17" t="s">
        <v>4</v>
      </c>
      <c r="C264" s="17"/>
      <c r="D264" s="17"/>
      <c r="E264" s="18"/>
      <c r="F264" s="43"/>
      <c r="G264" s="43"/>
      <c r="H264" s="44"/>
      <c r="I264" s="45"/>
      <c r="J264" s="19"/>
      <c r="K264" s="17"/>
      <c r="L264" s="19"/>
      <c r="M264" s="19"/>
      <c r="N264" s="19"/>
      <c r="O264" s="19"/>
      <c r="P264" s="19"/>
    </row>
    <row r="265" spans="2:16" x14ac:dyDescent="0.3">
      <c r="B265" s="130" t="s">
        <v>6</v>
      </c>
      <c r="C265" s="130" t="s">
        <v>43</v>
      </c>
      <c r="D265" s="130" t="s">
        <v>8</v>
      </c>
      <c r="E265" s="135" t="s">
        <v>9</v>
      </c>
      <c r="F265" s="134" t="s">
        <v>10</v>
      </c>
      <c r="G265" s="134" t="s">
        <v>11</v>
      </c>
      <c r="H265" s="130" t="s">
        <v>12</v>
      </c>
      <c r="I265" s="130" t="s">
        <v>13</v>
      </c>
      <c r="J265" s="130" t="s">
        <v>14</v>
      </c>
      <c r="K265" s="130" t="s">
        <v>17</v>
      </c>
      <c r="L265" s="130" t="s">
        <v>16</v>
      </c>
      <c r="M265" s="130"/>
      <c r="N265" s="130"/>
      <c r="O265" s="130"/>
      <c r="P265" s="130" t="s">
        <v>15</v>
      </c>
    </row>
    <row r="266" spans="2:16" x14ac:dyDescent="0.3">
      <c r="B266" s="130"/>
      <c r="C266" s="130"/>
      <c r="D266" s="130"/>
      <c r="E266" s="135"/>
      <c r="F266" s="134"/>
      <c r="G266" s="134"/>
      <c r="H266" s="130"/>
      <c r="I266" s="130"/>
      <c r="J266" s="130"/>
      <c r="K266" s="130"/>
      <c r="L266" s="20" t="s">
        <v>18</v>
      </c>
      <c r="M266" s="20" t="s">
        <v>19</v>
      </c>
      <c r="N266" s="20" t="s">
        <v>20</v>
      </c>
      <c r="O266" s="20" t="s">
        <v>21</v>
      </c>
      <c r="P266" s="130"/>
    </row>
    <row r="267" spans="2:16" ht="69" x14ac:dyDescent="0.3">
      <c r="B267" s="22" t="s">
        <v>32</v>
      </c>
      <c r="C267" s="30" t="s">
        <v>33</v>
      </c>
      <c r="D267" s="30" t="s">
        <v>191</v>
      </c>
      <c r="E267" s="31">
        <v>1</v>
      </c>
      <c r="F267" s="32">
        <v>15600</v>
      </c>
      <c r="G267" s="32">
        <v>15600</v>
      </c>
      <c r="H267" s="36" t="s">
        <v>73</v>
      </c>
      <c r="I267" s="26" t="s">
        <v>30</v>
      </c>
      <c r="J267" s="26" t="s">
        <v>190</v>
      </c>
      <c r="K267" s="35" t="s">
        <v>27</v>
      </c>
      <c r="L267" s="46">
        <v>0</v>
      </c>
      <c r="M267" s="46">
        <v>15600</v>
      </c>
      <c r="N267" s="46">
        <v>0</v>
      </c>
      <c r="O267" s="46">
        <v>0</v>
      </c>
      <c r="P267" s="46">
        <v>15600</v>
      </c>
    </row>
    <row r="268" spans="2:16" ht="69" x14ac:dyDescent="0.3">
      <c r="B268" s="26" t="s">
        <v>32</v>
      </c>
      <c r="C268" s="30" t="s">
        <v>33</v>
      </c>
      <c r="D268" s="26" t="s">
        <v>192</v>
      </c>
      <c r="E268" s="102">
        <v>4</v>
      </c>
      <c r="F268" s="76">
        <v>3900</v>
      </c>
      <c r="G268" s="103">
        <v>15600</v>
      </c>
      <c r="H268" s="104" t="s">
        <v>193</v>
      </c>
      <c r="I268" s="26" t="s">
        <v>30</v>
      </c>
      <c r="J268" s="26" t="s">
        <v>190</v>
      </c>
      <c r="K268" s="35" t="s">
        <v>27</v>
      </c>
      <c r="L268" s="46">
        <v>0</v>
      </c>
      <c r="M268" s="46">
        <v>15600</v>
      </c>
      <c r="N268" s="46">
        <v>0</v>
      </c>
      <c r="O268" s="46">
        <v>0</v>
      </c>
      <c r="P268" s="46">
        <v>15600</v>
      </c>
    </row>
    <row r="269" spans="2:16" x14ac:dyDescent="0.3">
      <c r="B269" s="37"/>
      <c r="C269" s="37"/>
      <c r="D269" s="38" t="s">
        <v>41</v>
      </c>
      <c r="E269" s="39"/>
      <c r="F269" s="40"/>
      <c r="G269" s="40">
        <v>31200</v>
      </c>
      <c r="H269" s="41"/>
      <c r="I269" s="41"/>
      <c r="J269" s="41"/>
      <c r="K269" s="42"/>
      <c r="L269" s="40">
        <v>0</v>
      </c>
      <c r="M269" s="40">
        <v>31200</v>
      </c>
      <c r="N269" s="40">
        <v>0</v>
      </c>
      <c r="O269" s="40">
        <v>0</v>
      </c>
      <c r="P269" s="40">
        <v>31200</v>
      </c>
    </row>
    <row r="270" spans="2:16" x14ac:dyDescent="0.3">
      <c r="B270" s="17" t="s">
        <v>4</v>
      </c>
      <c r="C270" s="17"/>
      <c r="D270" s="17"/>
      <c r="E270" s="18"/>
      <c r="F270" s="43"/>
      <c r="G270" s="43"/>
      <c r="H270" s="44"/>
      <c r="I270" s="45"/>
      <c r="J270" s="19"/>
      <c r="K270" s="17"/>
      <c r="L270" s="19"/>
      <c r="M270" s="19"/>
      <c r="N270" s="19"/>
      <c r="O270" s="19"/>
      <c r="P270" s="19"/>
    </row>
    <row r="271" spans="2:16" x14ac:dyDescent="0.3">
      <c r="B271" s="130" t="s">
        <v>6</v>
      </c>
      <c r="C271" s="130" t="s">
        <v>43</v>
      </c>
      <c r="D271" s="130" t="s">
        <v>8</v>
      </c>
      <c r="E271" s="135" t="s">
        <v>9</v>
      </c>
      <c r="F271" s="134" t="s">
        <v>10</v>
      </c>
      <c r="G271" s="134" t="s">
        <v>11</v>
      </c>
      <c r="H271" s="130" t="s">
        <v>12</v>
      </c>
      <c r="I271" s="130" t="s">
        <v>13</v>
      </c>
      <c r="J271" s="130" t="s">
        <v>14</v>
      </c>
      <c r="K271" s="130" t="s">
        <v>17</v>
      </c>
      <c r="L271" s="130" t="s">
        <v>16</v>
      </c>
      <c r="M271" s="130"/>
      <c r="N271" s="130"/>
      <c r="O271" s="130"/>
      <c r="P271" s="130" t="s">
        <v>15</v>
      </c>
    </row>
    <row r="272" spans="2:16" x14ac:dyDescent="0.3">
      <c r="B272" s="130"/>
      <c r="C272" s="130"/>
      <c r="D272" s="130"/>
      <c r="E272" s="135"/>
      <c r="F272" s="134"/>
      <c r="G272" s="134"/>
      <c r="H272" s="130"/>
      <c r="I272" s="130"/>
      <c r="J272" s="130"/>
      <c r="K272" s="130"/>
      <c r="L272" s="20" t="s">
        <v>18</v>
      </c>
      <c r="M272" s="20" t="s">
        <v>19</v>
      </c>
      <c r="N272" s="20" t="s">
        <v>20</v>
      </c>
      <c r="O272" s="20" t="s">
        <v>21</v>
      </c>
      <c r="P272" s="130"/>
    </row>
    <row r="273" spans="2:16" ht="69" x14ac:dyDescent="0.3">
      <c r="B273" s="54" t="s">
        <v>32</v>
      </c>
      <c r="C273" s="30" t="s">
        <v>33</v>
      </c>
      <c r="D273" s="30" t="s">
        <v>195</v>
      </c>
      <c r="E273" s="105">
        <v>4</v>
      </c>
      <c r="F273" s="32">
        <v>56250</v>
      </c>
      <c r="G273" s="32">
        <v>225000</v>
      </c>
      <c r="H273" s="36" t="s">
        <v>196</v>
      </c>
      <c r="I273" s="26" t="s">
        <v>154</v>
      </c>
      <c r="J273" s="26" t="s">
        <v>194</v>
      </c>
      <c r="K273" s="35" t="s">
        <v>27</v>
      </c>
      <c r="L273" s="46">
        <v>56250</v>
      </c>
      <c r="M273" s="46">
        <v>56250</v>
      </c>
      <c r="N273" s="46">
        <v>56250</v>
      </c>
      <c r="O273" s="46">
        <v>56250</v>
      </c>
      <c r="P273" s="51">
        <v>225000</v>
      </c>
    </row>
    <row r="274" spans="2:16" ht="69" x14ac:dyDescent="0.3">
      <c r="B274" s="26" t="s">
        <v>32</v>
      </c>
      <c r="C274" s="30" t="s">
        <v>33</v>
      </c>
      <c r="D274" s="30" t="s">
        <v>195</v>
      </c>
      <c r="E274" s="32">
        <v>86</v>
      </c>
      <c r="F274" s="32">
        <v>3488.3720930232557</v>
      </c>
      <c r="G274" s="32">
        <v>300000</v>
      </c>
      <c r="H274" s="36" t="s">
        <v>196</v>
      </c>
      <c r="I274" s="26" t="s">
        <v>30</v>
      </c>
      <c r="J274" s="26" t="s">
        <v>194</v>
      </c>
      <c r="K274" s="35" t="s">
        <v>27</v>
      </c>
      <c r="L274" s="28">
        <v>75000</v>
      </c>
      <c r="M274" s="28">
        <v>75000</v>
      </c>
      <c r="N274" s="28">
        <v>75000</v>
      </c>
      <c r="O274" s="28">
        <v>75000</v>
      </c>
      <c r="P274" s="46">
        <v>300000</v>
      </c>
    </row>
    <row r="275" spans="2:16" ht="69" x14ac:dyDescent="0.3">
      <c r="B275" s="54" t="s">
        <v>32</v>
      </c>
      <c r="C275" s="30" t="s">
        <v>33</v>
      </c>
      <c r="D275" s="30" t="s">
        <v>197</v>
      </c>
      <c r="E275" s="105">
        <v>4</v>
      </c>
      <c r="F275" s="32">
        <v>35000</v>
      </c>
      <c r="G275" s="32">
        <v>140000</v>
      </c>
      <c r="H275" s="36" t="s">
        <v>49</v>
      </c>
      <c r="I275" s="26" t="s">
        <v>26</v>
      </c>
      <c r="J275" s="26" t="s">
        <v>194</v>
      </c>
      <c r="K275" s="35" t="s">
        <v>27</v>
      </c>
      <c r="L275" s="51">
        <v>35000</v>
      </c>
      <c r="M275" s="51">
        <v>35000</v>
      </c>
      <c r="N275" s="51">
        <v>35000</v>
      </c>
      <c r="O275" s="51">
        <v>35000</v>
      </c>
      <c r="P275" s="51">
        <v>140000</v>
      </c>
    </row>
    <row r="276" spans="2:16" x14ac:dyDescent="0.3">
      <c r="B276" s="37"/>
      <c r="C276" s="37"/>
      <c r="D276" s="38" t="s">
        <v>198</v>
      </c>
      <c r="E276" s="39"/>
      <c r="F276" s="40"/>
      <c r="G276" s="40">
        <v>665000</v>
      </c>
      <c r="H276" s="101"/>
      <c r="I276" s="101"/>
      <c r="J276" s="101"/>
      <c r="K276" s="42"/>
      <c r="L276" s="101">
        <v>166250</v>
      </c>
      <c r="M276" s="101">
        <v>166250</v>
      </c>
      <c r="N276" s="101">
        <v>166250</v>
      </c>
      <c r="O276" s="101">
        <v>166250</v>
      </c>
      <c r="P276" s="101">
        <v>665000</v>
      </c>
    </row>
    <row r="277" spans="2:16" ht="27.6" x14ac:dyDescent="0.3">
      <c r="B277" s="37"/>
      <c r="C277" s="37"/>
      <c r="D277" s="38" t="s">
        <v>199</v>
      </c>
      <c r="E277" s="106"/>
      <c r="F277" s="106"/>
      <c r="G277" s="101">
        <v>204230000</v>
      </c>
      <c r="H277" s="101"/>
      <c r="I277" s="101"/>
      <c r="J277" s="101"/>
      <c r="K277" s="101"/>
      <c r="L277" s="101">
        <v>66204786</v>
      </c>
      <c r="M277" s="101">
        <v>87897784.20194003</v>
      </c>
      <c r="N277" s="101">
        <v>37311419.798059963</v>
      </c>
      <c r="O277" s="101">
        <v>12816010</v>
      </c>
      <c r="P277" s="101">
        <v>204230000</v>
      </c>
    </row>
    <row r="278" spans="2:16" x14ac:dyDescent="0.3">
      <c r="B278" s="12" t="s">
        <v>200</v>
      </c>
      <c r="C278" s="13"/>
      <c r="D278" s="14"/>
      <c r="E278" s="107"/>
      <c r="F278" s="108"/>
      <c r="G278" s="15"/>
      <c r="H278" s="16"/>
      <c r="I278" s="13"/>
      <c r="J278" s="13"/>
      <c r="K278" s="14"/>
      <c r="L278" s="12"/>
      <c r="M278" s="12"/>
      <c r="N278" s="12"/>
      <c r="O278" s="12"/>
      <c r="P278" s="12"/>
    </row>
    <row r="279" spans="2:16" x14ac:dyDescent="0.3">
      <c r="B279" s="17" t="s">
        <v>4</v>
      </c>
      <c r="C279" s="17"/>
      <c r="D279" s="17"/>
      <c r="E279" s="18"/>
      <c r="F279" s="43"/>
      <c r="G279" s="43"/>
      <c r="H279" s="44"/>
      <c r="I279" s="45"/>
      <c r="J279" s="19"/>
      <c r="K279" s="17"/>
      <c r="L279" s="19"/>
      <c r="M279" s="19"/>
      <c r="N279" s="19"/>
      <c r="O279" s="19"/>
      <c r="P279" s="19"/>
    </row>
    <row r="280" spans="2:16" x14ac:dyDescent="0.3">
      <c r="B280" s="130" t="s">
        <v>6</v>
      </c>
      <c r="C280" s="130" t="s">
        <v>43</v>
      </c>
      <c r="D280" s="130" t="s">
        <v>8</v>
      </c>
      <c r="E280" s="135" t="s">
        <v>9</v>
      </c>
      <c r="F280" s="134" t="s">
        <v>10</v>
      </c>
      <c r="G280" s="134" t="s">
        <v>11</v>
      </c>
      <c r="H280" s="134" t="s">
        <v>12</v>
      </c>
      <c r="I280" s="134" t="s">
        <v>13</v>
      </c>
      <c r="J280" s="134" t="s">
        <v>14</v>
      </c>
      <c r="K280" s="130" t="s">
        <v>17</v>
      </c>
      <c r="L280" s="130" t="s">
        <v>16</v>
      </c>
      <c r="M280" s="130"/>
      <c r="N280" s="130"/>
      <c r="O280" s="130"/>
      <c r="P280" s="130" t="s">
        <v>15</v>
      </c>
    </row>
    <row r="281" spans="2:16" x14ac:dyDescent="0.3">
      <c r="B281" s="130"/>
      <c r="C281" s="130"/>
      <c r="D281" s="130"/>
      <c r="E281" s="135"/>
      <c r="F281" s="134"/>
      <c r="G281" s="134"/>
      <c r="H281" s="134"/>
      <c r="I281" s="134"/>
      <c r="J281" s="134"/>
      <c r="K281" s="130"/>
      <c r="L281" s="20" t="s">
        <v>18</v>
      </c>
      <c r="M281" s="20" t="s">
        <v>19</v>
      </c>
      <c r="N281" s="20" t="s">
        <v>20</v>
      </c>
      <c r="O281" s="20" t="s">
        <v>21</v>
      </c>
      <c r="P281" s="130"/>
    </row>
    <row r="282" spans="2:16" ht="69" x14ac:dyDescent="0.3">
      <c r="B282" s="21" t="s">
        <v>22</v>
      </c>
      <c r="C282" s="22" t="s">
        <v>23</v>
      </c>
      <c r="D282" s="22" t="s">
        <v>201</v>
      </c>
      <c r="E282" s="23">
        <v>4</v>
      </c>
      <c r="F282" s="24">
        <v>2778501.25</v>
      </c>
      <c r="G282" s="24">
        <v>11114005</v>
      </c>
      <c r="H282" s="25" t="s">
        <v>25</v>
      </c>
      <c r="I282" s="21" t="s">
        <v>154</v>
      </c>
      <c r="J282" s="21" t="s">
        <v>202</v>
      </c>
      <c r="K282" s="27" t="s">
        <v>203</v>
      </c>
      <c r="L282" s="28">
        <v>2778450</v>
      </c>
      <c r="M282" s="28">
        <v>3334137</v>
      </c>
      <c r="N282" s="28">
        <v>3334137</v>
      </c>
      <c r="O282" s="28">
        <v>1667281</v>
      </c>
      <c r="P282" s="28">
        <v>11114005</v>
      </c>
    </row>
    <row r="283" spans="2:16" ht="82.8" x14ac:dyDescent="0.3">
      <c r="B283" s="26" t="s">
        <v>22</v>
      </c>
      <c r="C283" s="30" t="s">
        <v>23</v>
      </c>
      <c r="D283" s="109" t="s">
        <v>204</v>
      </c>
      <c r="E283" s="78">
        <v>4</v>
      </c>
      <c r="F283" s="76">
        <v>533143.75</v>
      </c>
      <c r="G283" s="110">
        <v>2132575</v>
      </c>
      <c r="H283" s="111" t="s">
        <v>25</v>
      </c>
      <c r="I283" s="26" t="s">
        <v>154</v>
      </c>
      <c r="J283" s="112" t="s">
        <v>202</v>
      </c>
      <c r="K283" s="113" t="s">
        <v>203</v>
      </c>
      <c r="L283" s="46">
        <v>533146</v>
      </c>
      <c r="M283" s="46">
        <v>533143</v>
      </c>
      <c r="N283" s="46">
        <v>533143</v>
      </c>
      <c r="O283" s="46">
        <v>533143</v>
      </c>
      <c r="P283" s="46">
        <v>2132575</v>
      </c>
    </row>
    <row r="284" spans="2:16" ht="69" x14ac:dyDescent="0.3">
      <c r="B284" s="26" t="s">
        <v>22</v>
      </c>
      <c r="C284" s="30" t="s">
        <v>23</v>
      </c>
      <c r="D284" s="109" t="s">
        <v>201</v>
      </c>
      <c r="E284" s="78">
        <v>4</v>
      </c>
      <c r="F284" s="76">
        <v>1543114.75</v>
      </c>
      <c r="G284" s="110">
        <v>6172459</v>
      </c>
      <c r="H284" s="111" t="s">
        <v>25</v>
      </c>
      <c r="I284" s="26" t="s">
        <v>154</v>
      </c>
      <c r="J284" s="112" t="s">
        <v>205</v>
      </c>
      <c r="K284" s="113" t="s">
        <v>203</v>
      </c>
      <c r="L284" s="46">
        <v>1543276</v>
      </c>
      <c r="M284" s="46">
        <v>1851588</v>
      </c>
      <c r="N284" s="46">
        <v>1851588</v>
      </c>
      <c r="O284" s="46">
        <v>926007</v>
      </c>
      <c r="P284" s="46">
        <v>6172459</v>
      </c>
    </row>
    <row r="285" spans="2:16" ht="82.8" x14ac:dyDescent="0.3">
      <c r="B285" s="26" t="s">
        <v>22</v>
      </c>
      <c r="C285" s="30" t="s">
        <v>23</v>
      </c>
      <c r="D285" s="109" t="s">
        <v>204</v>
      </c>
      <c r="E285" s="78">
        <v>4</v>
      </c>
      <c r="F285" s="76">
        <v>296095.5</v>
      </c>
      <c r="G285" s="110">
        <v>1184382</v>
      </c>
      <c r="H285" s="111" t="s">
        <v>25</v>
      </c>
      <c r="I285" s="26" t="s">
        <v>154</v>
      </c>
      <c r="J285" s="112" t="s">
        <v>205</v>
      </c>
      <c r="K285" s="113" t="s">
        <v>203</v>
      </c>
      <c r="L285" s="46">
        <v>296097</v>
      </c>
      <c r="M285" s="46">
        <v>296095</v>
      </c>
      <c r="N285" s="46">
        <v>296095</v>
      </c>
      <c r="O285" s="46">
        <v>296095</v>
      </c>
      <c r="P285" s="46">
        <v>1184382</v>
      </c>
    </row>
    <row r="286" spans="2:16" ht="69" x14ac:dyDescent="0.3">
      <c r="B286" s="26" t="s">
        <v>22</v>
      </c>
      <c r="C286" s="30" t="s">
        <v>23</v>
      </c>
      <c r="D286" s="109" t="s">
        <v>201</v>
      </c>
      <c r="E286" s="78">
        <v>4</v>
      </c>
      <c r="F286" s="76">
        <v>411813.25</v>
      </c>
      <c r="G286" s="110">
        <v>1647253</v>
      </c>
      <c r="H286" s="111" t="s">
        <v>25</v>
      </c>
      <c r="I286" s="26" t="s">
        <v>154</v>
      </c>
      <c r="J286" s="112" t="s">
        <v>206</v>
      </c>
      <c r="K286" s="113" t="s">
        <v>203</v>
      </c>
      <c r="L286" s="46">
        <v>411867</v>
      </c>
      <c r="M286" s="46">
        <v>494112</v>
      </c>
      <c r="N286" s="46">
        <v>494112</v>
      </c>
      <c r="O286" s="46">
        <v>247162</v>
      </c>
      <c r="P286" s="46">
        <v>1647253</v>
      </c>
    </row>
    <row r="287" spans="2:16" ht="82.8" x14ac:dyDescent="0.3">
      <c r="B287" s="26" t="s">
        <v>22</v>
      </c>
      <c r="C287" s="30" t="s">
        <v>23</v>
      </c>
      <c r="D287" s="109" t="s">
        <v>204</v>
      </c>
      <c r="E287" s="78">
        <v>4</v>
      </c>
      <c r="F287" s="76">
        <v>79019.25</v>
      </c>
      <c r="G287" s="110">
        <v>316077</v>
      </c>
      <c r="H287" s="111" t="s">
        <v>25</v>
      </c>
      <c r="I287" s="26" t="s">
        <v>154</v>
      </c>
      <c r="J287" s="112" t="s">
        <v>206</v>
      </c>
      <c r="K287" s="113" t="s">
        <v>203</v>
      </c>
      <c r="L287" s="46">
        <v>79020</v>
      </c>
      <c r="M287" s="46">
        <v>79019</v>
      </c>
      <c r="N287" s="46">
        <v>79019</v>
      </c>
      <c r="O287" s="46">
        <v>79019</v>
      </c>
      <c r="P287" s="46">
        <v>316077</v>
      </c>
    </row>
    <row r="288" spans="2:16" ht="69" x14ac:dyDescent="0.3">
      <c r="B288" s="26" t="s">
        <v>22</v>
      </c>
      <c r="C288" s="30" t="s">
        <v>23</v>
      </c>
      <c r="D288" s="109" t="s">
        <v>207</v>
      </c>
      <c r="E288" s="78">
        <v>4</v>
      </c>
      <c r="F288" s="76">
        <v>380277.75</v>
      </c>
      <c r="G288" s="110">
        <v>1521111</v>
      </c>
      <c r="H288" s="111" t="s">
        <v>25</v>
      </c>
      <c r="I288" s="26" t="s">
        <v>154</v>
      </c>
      <c r="J288" s="112" t="s">
        <v>206</v>
      </c>
      <c r="K288" s="113" t="s">
        <v>203</v>
      </c>
      <c r="L288" s="46">
        <v>364990</v>
      </c>
      <c r="M288" s="46">
        <v>462060</v>
      </c>
      <c r="N288" s="46">
        <v>462060</v>
      </c>
      <c r="O288" s="46">
        <v>232001</v>
      </c>
      <c r="P288" s="46">
        <v>1521111</v>
      </c>
    </row>
    <row r="289" spans="2:16" ht="82.8" x14ac:dyDescent="0.3">
      <c r="B289" s="26" t="s">
        <v>22</v>
      </c>
      <c r="C289" s="30" t="s">
        <v>23</v>
      </c>
      <c r="D289" s="109" t="s">
        <v>208</v>
      </c>
      <c r="E289" s="78">
        <v>4</v>
      </c>
      <c r="F289" s="76">
        <v>80082.25</v>
      </c>
      <c r="G289" s="110">
        <v>320329</v>
      </c>
      <c r="H289" s="111" t="s">
        <v>25</v>
      </c>
      <c r="I289" s="26" t="s">
        <v>154</v>
      </c>
      <c r="J289" s="112" t="s">
        <v>206</v>
      </c>
      <c r="K289" s="113" t="s">
        <v>203</v>
      </c>
      <c r="L289" s="46">
        <v>80083</v>
      </c>
      <c r="M289" s="46">
        <v>80082</v>
      </c>
      <c r="N289" s="46">
        <v>80082</v>
      </c>
      <c r="O289" s="46">
        <v>80082</v>
      </c>
      <c r="P289" s="46">
        <v>320329</v>
      </c>
    </row>
    <row r="290" spans="2:16" ht="69" x14ac:dyDescent="0.3">
      <c r="B290" s="26" t="s">
        <v>22</v>
      </c>
      <c r="C290" s="30" t="s">
        <v>23</v>
      </c>
      <c r="D290" s="109" t="s">
        <v>209</v>
      </c>
      <c r="E290" s="78">
        <v>1</v>
      </c>
      <c r="F290" s="76">
        <v>112988</v>
      </c>
      <c r="G290" s="110">
        <v>112988</v>
      </c>
      <c r="H290" s="111" t="s">
        <v>25</v>
      </c>
      <c r="I290" s="26" t="s">
        <v>154</v>
      </c>
      <c r="J290" s="112" t="s">
        <v>206</v>
      </c>
      <c r="K290" s="113" t="s">
        <v>203</v>
      </c>
      <c r="L290" s="46">
        <v>112988</v>
      </c>
      <c r="M290" s="46">
        <v>0</v>
      </c>
      <c r="N290" s="46">
        <v>0</v>
      </c>
      <c r="O290" s="46">
        <v>0</v>
      </c>
      <c r="P290" s="46">
        <v>112988</v>
      </c>
    </row>
    <row r="291" spans="2:16" ht="82.8" x14ac:dyDescent="0.3">
      <c r="B291" s="26" t="s">
        <v>175</v>
      </c>
      <c r="C291" s="26" t="s">
        <v>176</v>
      </c>
      <c r="D291" s="109" t="s">
        <v>210</v>
      </c>
      <c r="E291" s="78">
        <v>4</v>
      </c>
      <c r="F291" s="76">
        <v>11681.25</v>
      </c>
      <c r="G291" s="110">
        <v>46725</v>
      </c>
      <c r="H291" s="111" t="s">
        <v>25</v>
      </c>
      <c r="I291" s="26" t="s">
        <v>154</v>
      </c>
      <c r="J291" s="112" t="s">
        <v>206</v>
      </c>
      <c r="K291" s="113" t="s">
        <v>203</v>
      </c>
      <c r="L291" s="46">
        <v>11682</v>
      </c>
      <c r="M291" s="46">
        <v>11681</v>
      </c>
      <c r="N291" s="46">
        <v>11681</v>
      </c>
      <c r="O291" s="46">
        <v>11681</v>
      </c>
      <c r="P291" s="46">
        <v>46725</v>
      </c>
    </row>
    <row r="292" spans="2:16" ht="82.8" x14ac:dyDescent="0.3">
      <c r="B292" s="26" t="s">
        <v>175</v>
      </c>
      <c r="C292" s="26" t="s">
        <v>176</v>
      </c>
      <c r="D292" s="109" t="s">
        <v>211</v>
      </c>
      <c r="E292" s="78">
        <v>4</v>
      </c>
      <c r="F292" s="76">
        <v>15440.5</v>
      </c>
      <c r="G292" s="110">
        <v>61762</v>
      </c>
      <c r="H292" s="111" t="s">
        <v>25</v>
      </c>
      <c r="I292" s="26" t="s">
        <v>154</v>
      </c>
      <c r="J292" s="112" t="s">
        <v>206</v>
      </c>
      <c r="K292" s="113" t="s">
        <v>203</v>
      </c>
      <c r="L292" s="46">
        <v>15442</v>
      </c>
      <c r="M292" s="46">
        <v>15440</v>
      </c>
      <c r="N292" s="46">
        <v>15440</v>
      </c>
      <c r="O292" s="46">
        <v>15440</v>
      </c>
      <c r="P292" s="46">
        <v>61762</v>
      </c>
    </row>
    <row r="293" spans="2:16" ht="69" x14ac:dyDescent="0.3">
      <c r="B293" s="26" t="s">
        <v>22</v>
      </c>
      <c r="C293" s="30" t="s">
        <v>23</v>
      </c>
      <c r="D293" s="109" t="s">
        <v>207</v>
      </c>
      <c r="E293" s="78">
        <v>4</v>
      </c>
      <c r="F293" s="76">
        <v>2842353</v>
      </c>
      <c r="G293" s="110">
        <v>11369412</v>
      </c>
      <c r="H293" s="111" t="s">
        <v>25</v>
      </c>
      <c r="I293" s="26" t="s">
        <v>154</v>
      </c>
      <c r="J293" s="112" t="s">
        <v>212</v>
      </c>
      <c r="K293" s="113" t="s">
        <v>203</v>
      </c>
      <c r="L293" s="46">
        <v>2728683</v>
      </c>
      <c r="M293" s="46">
        <v>3454001</v>
      </c>
      <c r="N293" s="46">
        <v>3454001</v>
      </c>
      <c r="O293" s="46">
        <v>1732727</v>
      </c>
      <c r="P293" s="46">
        <v>11369412</v>
      </c>
    </row>
    <row r="294" spans="2:16" ht="82.8" x14ac:dyDescent="0.3">
      <c r="B294" s="26" t="s">
        <v>22</v>
      </c>
      <c r="C294" s="30" t="s">
        <v>23</v>
      </c>
      <c r="D294" s="109" t="s">
        <v>208</v>
      </c>
      <c r="E294" s="78">
        <v>4</v>
      </c>
      <c r="F294" s="76">
        <v>598569</v>
      </c>
      <c r="G294" s="110">
        <v>2394276</v>
      </c>
      <c r="H294" s="111" t="s">
        <v>25</v>
      </c>
      <c r="I294" s="26" t="s">
        <v>154</v>
      </c>
      <c r="J294" s="112" t="s">
        <v>212</v>
      </c>
      <c r="K294" s="113" t="s">
        <v>203</v>
      </c>
      <c r="L294" s="46">
        <v>598569</v>
      </c>
      <c r="M294" s="46">
        <v>598569</v>
      </c>
      <c r="N294" s="46">
        <v>598569</v>
      </c>
      <c r="O294" s="46">
        <v>598569</v>
      </c>
      <c r="P294" s="46">
        <v>2394276</v>
      </c>
    </row>
    <row r="295" spans="2:16" ht="69" x14ac:dyDescent="0.3">
      <c r="B295" s="26" t="s">
        <v>22</v>
      </c>
      <c r="C295" s="30" t="s">
        <v>23</v>
      </c>
      <c r="D295" s="109" t="s">
        <v>213</v>
      </c>
      <c r="E295" s="78">
        <v>4</v>
      </c>
      <c r="F295" s="76">
        <v>338605.75</v>
      </c>
      <c r="G295" s="110">
        <v>1354423</v>
      </c>
      <c r="H295" s="111" t="s">
        <v>25</v>
      </c>
      <c r="I295" s="26" t="s">
        <v>154</v>
      </c>
      <c r="J295" s="112" t="s">
        <v>214</v>
      </c>
      <c r="K295" s="113" t="s">
        <v>203</v>
      </c>
      <c r="L295" s="46">
        <v>316950</v>
      </c>
      <c r="M295" s="46">
        <v>428829</v>
      </c>
      <c r="N295" s="46">
        <v>428829</v>
      </c>
      <c r="O295" s="46">
        <v>179815</v>
      </c>
      <c r="P295" s="46">
        <v>1354423</v>
      </c>
    </row>
    <row r="296" spans="2:16" ht="96.6" x14ac:dyDescent="0.3">
      <c r="B296" s="26" t="s">
        <v>22</v>
      </c>
      <c r="C296" s="30" t="s">
        <v>23</v>
      </c>
      <c r="D296" s="109" t="s">
        <v>215</v>
      </c>
      <c r="E296" s="78">
        <v>4</v>
      </c>
      <c r="F296" s="76">
        <v>54815.75</v>
      </c>
      <c r="G296" s="110">
        <v>219263</v>
      </c>
      <c r="H296" s="111" t="s">
        <v>25</v>
      </c>
      <c r="I296" s="26" t="s">
        <v>154</v>
      </c>
      <c r="J296" s="112" t="s">
        <v>214</v>
      </c>
      <c r="K296" s="113" t="s">
        <v>203</v>
      </c>
      <c r="L296" s="46">
        <v>54818</v>
      </c>
      <c r="M296" s="46">
        <v>54815</v>
      </c>
      <c r="N296" s="46">
        <v>54815</v>
      </c>
      <c r="O296" s="46">
        <v>54815</v>
      </c>
      <c r="P296" s="46">
        <v>219263</v>
      </c>
    </row>
    <row r="297" spans="2:16" ht="82.8" x14ac:dyDescent="0.3">
      <c r="B297" s="26" t="s">
        <v>175</v>
      </c>
      <c r="C297" s="30" t="s">
        <v>176</v>
      </c>
      <c r="D297" s="109" t="s">
        <v>211</v>
      </c>
      <c r="E297" s="78">
        <v>4</v>
      </c>
      <c r="F297" s="76">
        <v>112374</v>
      </c>
      <c r="G297" s="110">
        <v>449496</v>
      </c>
      <c r="H297" s="111" t="s">
        <v>25</v>
      </c>
      <c r="I297" s="26" t="s">
        <v>154</v>
      </c>
      <c r="J297" s="112" t="s">
        <v>214</v>
      </c>
      <c r="K297" s="113" t="s">
        <v>203</v>
      </c>
      <c r="L297" s="46">
        <v>112374</v>
      </c>
      <c r="M297" s="46">
        <v>112374</v>
      </c>
      <c r="N297" s="46">
        <v>112374</v>
      </c>
      <c r="O297" s="46">
        <v>112374</v>
      </c>
      <c r="P297" s="46">
        <v>449496</v>
      </c>
    </row>
    <row r="298" spans="2:16" ht="82.8" x14ac:dyDescent="0.3">
      <c r="B298" s="26" t="s">
        <v>175</v>
      </c>
      <c r="C298" s="26" t="s">
        <v>176</v>
      </c>
      <c r="D298" s="109" t="s">
        <v>210</v>
      </c>
      <c r="E298" s="78">
        <v>4</v>
      </c>
      <c r="F298" s="76">
        <v>84689.25</v>
      </c>
      <c r="G298" s="110">
        <v>338757</v>
      </c>
      <c r="H298" s="111" t="s">
        <v>25</v>
      </c>
      <c r="I298" s="26" t="s">
        <v>154</v>
      </c>
      <c r="J298" s="112" t="s">
        <v>214</v>
      </c>
      <c r="K298" s="113" t="s">
        <v>203</v>
      </c>
      <c r="L298" s="46">
        <v>84367</v>
      </c>
      <c r="M298" s="46">
        <v>84364</v>
      </c>
      <c r="N298" s="46">
        <v>84364</v>
      </c>
      <c r="O298" s="46">
        <v>85662</v>
      </c>
      <c r="P298" s="46">
        <v>338757</v>
      </c>
    </row>
    <row r="299" spans="2:16" ht="69" x14ac:dyDescent="0.3">
      <c r="B299" s="26" t="s">
        <v>22</v>
      </c>
      <c r="C299" s="30" t="s">
        <v>23</v>
      </c>
      <c r="D299" s="109" t="s">
        <v>216</v>
      </c>
      <c r="E299" s="78">
        <v>4</v>
      </c>
      <c r="F299" s="76">
        <v>2908132.25</v>
      </c>
      <c r="G299" s="110">
        <v>11632529</v>
      </c>
      <c r="H299" s="111" t="s">
        <v>25</v>
      </c>
      <c r="I299" s="26" t="s">
        <v>154</v>
      </c>
      <c r="J299" s="112" t="s">
        <v>217</v>
      </c>
      <c r="K299" s="113" t="s">
        <v>203</v>
      </c>
      <c r="L299" s="46">
        <v>2226422</v>
      </c>
      <c r="M299" s="46">
        <v>3826103</v>
      </c>
      <c r="N299" s="46">
        <v>3826103</v>
      </c>
      <c r="O299" s="46">
        <v>1753901</v>
      </c>
      <c r="P299" s="46">
        <v>11632529</v>
      </c>
    </row>
    <row r="300" spans="2:16" ht="96.6" x14ac:dyDescent="0.3">
      <c r="B300" s="26" t="s">
        <v>22</v>
      </c>
      <c r="C300" s="30" t="s">
        <v>23</v>
      </c>
      <c r="D300" s="109" t="s">
        <v>218</v>
      </c>
      <c r="E300" s="78">
        <v>4</v>
      </c>
      <c r="F300" s="76">
        <v>639126.5</v>
      </c>
      <c r="G300" s="110">
        <v>2556506</v>
      </c>
      <c r="H300" s="111" t="s">
        <v>25</v>
      </c>
      <c r="I300" s="26" t="s">
        <v>154</v>
      </c>
      <c r="J300" s="112" t="s">
        <v>217</v>
      </c>
      <c r="K300" s="113" t="s">
        <v>203</v>
      </c>
      <c r="L300" s="46">
        <v>639128</v>
      </c>
      <c r="M300" s="46">
        <v>639126</v>
      </c>
      <c r="N300" s="46">
        <v>639126</v>
      </c>
      <c r="O300" s="46">
        <v>639126</v>
      </c>
      <c r="P300" s="46">
        <v>2556506</v>
      </c>
    </row>
    <row r="301" spans="2:16" ht="69" x14ac:dyDescent="0.3">
      <c r="B301" s="26" t="s">
        <v>22</v>
      </c>
      <c r="C301" s="30" t="s">
        <v>23</v>
      </c>
      <c r="D301" s="109" t="s">
        <v>209</v>
      </c>
      <c r="E301" s="78">
        <v>1</v>
      </c>
      <c r="F301" s="76">
        <v>728693</v>
      </c>
      <c r="G301" s="110">
        <v>728693</v>
      </c>
      <c r="H301" s="111" t="s">
        <v>25</v>
      </c>
      <c r="I301" s="26" t="s">
        <v>154</v>
      </c>
      <c r="J301" s="112" t="s">
        <v>219</v>
      </c>
      <c r="K301" s="113" t="s">
        <v>203</v>
      </c>
      <c r="L301" s="46">
        <v>728693</v>
      </c>
      <c r="M301" s="46">
        <v>0</v>
      </c>
      <c r="N301" s="46">
        <v>0</v>
      </c>
      <c r="O301" s="46">
        <v>0</v>
      </c>
      <c r="P301" s="46">
        <v>728693</v>
      </c>
    </row>
    <row r="302" spans="2:16" ht="82.8" x14ac:dyDescent="0.3">
      <c r="B302" s="26" t="s">
        <v>175</v>
      </c>
      <c r="C302" s="26" t="s">
        <v>176</v>
      </c>
      <c r="D302" s="109" t="s">
        <v>210</v>
      </c>
      <c r="E302" s="78">
        <v>4</v>
      </c>
      <c r="F302" s="76">
        <v>122653.25</v>
      </c>
      <c r="G302" s="110">
        <v>490613</v>
      </c>
      <c r="H302" s="111" t="s">
        <v>25</v>
      </c>
      <c r="I302" s="26" t="s">
        <v>154</v>
      </c>
      <c r="J302" s="112" t="s">
        <v>219</v>
      </c>
      <c r="K302" s="113" t="s">
        <v>203</v>
      </c>
      <c r="L302" s="46">
        <v>122654</v>
      </c>
      <c r="M302" s="46">
        <v>122653</v>
      </c>
      <c r="N302" s="46">
        <v>122653</v>
      </c>
      <c r="O302" s="46">
        <v>122653</v>
      </c>
      <c r="P302" s="46">
        <v>490613</v>
      </c>
    </row>
    <row r="303" spans="2:16" ht="82.8" x14ac:dyDescent="0.3">
      <c r="B303" s="26" t="s">
        <v>175</v>
      </c>
      <c r="C303" s="26" t="s">
        <v>176</v>
      </c>
      <c r="D303" s="109" t="s">
        <v>211</v>
      </c>
      <c r="E303" s="78">
        <v>4</v>
      </c>
      <c r="F303" s="76">
        <v>162127.25</v>
      </c>
      <c r="G303" s="110">
        <v>648509</v>
      </c>
      <c r="H303" s="111" t="s">
        <v>25</v>
      </c>
      <c r="I303" s="26" t="s">
        <v>154</v>
      </c>
      <c r="J303" s="112" t="s">
        <v>219</v>
      </c>
      <c r="K303" s="113" t="s">
        <v>203</v>
      </c>
      <c r="L303" s="46">
        <v>162128</v>
      </c>
      <c r="M303" s="46">
        <v>162127</v>
      </c>
      <c r="N303" s="46">
        <v>162127</v>
      </c>
      <c r="O303" s="46">
        <v>162127</v>
      </c>
      <c r="P303" s="46">
        <v>648509</v>
      </c>
    </row>
    <row r="304" spans="2:16" ht="69" x14ac:dyDescent="0.3">
      <c r="B304" s="26" t="s">
        <v>22</v>
      </c>
      <c r="C304" s="30" t="s">
        <v>23</v>
      </c>
      <c r="D304" s="109" t="s">
        <v>209</v>
      </c>
      <c r="E304" s="78">
        <v>1</v>
      </c>
      <c r="F304" s="76">
        <v>435578</v>
      </c>
      <c r="G304" s="110">
        <v>435578</v>
      </c>
      <c r="H304" s="111" t="s">
        <v>25</v>
      </c>
      <c r="I304" s="26" t="s">
        <v>154</v>
      </c>
      <c r="J304" s="112" t="s">
        <v>220</v>
      </c>
      <c r="K304" s="113" t="s">
        <v>203</v>
      </c>
      <c r="L304" s="46">
        <v>435578</v>
      </c>
      <c r="M304" s="46">
        <v>0</v>
      </c>
      <c r="N304" s="46">
        <v>0</v>
      </c>
      <c r="O304" s="46">
        <v>0</v>
      </c>
      <c r="P304" s="46">
        <v>435578</v>
      </c>
    </row>
    <row r="305" spans="2:16" ht="82.8" x14ac:dyDescent="0.3">
      <c r="B305" s="26" t="s">
        <v>175</v>
      </c>
      <c r="C305" s="26" t="s">
        <v>176</v>
      </c>
      <c r="D305" s="109" t="s">
        <v>210</v>
      </c>
      <c r="E305" s="78">
        <v>4</v>
      </c>
      <c r="F305" s="76">
        <v>73008</v>
      </c>
      <c r="G305" s="110">
        <v>292032</v>
      </c>
      <c r="H305" s="111" t="s">
        <v>25</v>
      </c>
      <c r="I305" s="26" t="s">
        <v>154</v>
      </c>
      <c r="J305" s="112" t="s">
        <v>220</v>
      </c>
      <c r="K305" s="113" t="s">
        <v>203</v>
      </c>
      <c r="L305" s="46">
        <v>72685</v>
      </c>
      <c r="M305" s="46">
        <v>72683</v>
      </c>
      <c r="N305" s="46">
        <v>72683</v>
      </c>
      <c r="O305" s="46">
        <v>73981</v>
      </c>
      <c r="P305" s="46">
        <v>292032</v>
      </c>
    </row>
    <row r="306" spans="2:16" ht="82.8" x14ac:dyDescent="0.3">
      <c r="B306" s="26" t="s">
        <v>175</v>
      </c>
      <c r="C306" s="26" t="s">
        <v>176</v>
      </c>
      <c r="D306" s="109" t="s">
        <v>211</v>
      </c>
      <c r="E306" s="78">
        <v>4</v>
      </c>
      <c r="F306" s="76">
        <v>96075.25</v>
      </c>
      <c r="G306" s="110">
        <v>384301</v>
      </c>
      <c r="H306" s="111" t="s">
        <v>25</v>
      </c>
      <c r="I306" s="26" t="s">
        <v>154</v>
      </c>
      <c r="J306" s="112" t="s">
        <v>220</v>
      </c>
      <c r="K306" s="113" t="s">
        <v>203</v>
      </c>
      <c r="L306" s="46">
        <v>96076</v>
      </c>
      <c r="M306" s="46">
        <v>96075</v>
      </c>
      <c r="N306" s="46">
        <v>96075</v>
      </c>
      <c r="O306" s="46">
        <v>96075</v>
      </c>
      <c r="P306" s="46">
        <v>384301</v>
      </c>
    </row>
    <row r="307" spans="2:16" ht="82.8" x14ac:dyDescent="0.3">
      <c r="B307" s="26" t="s">
        <v>22</v>
      </c>
      <c r="C307" s="30" t="s">
        <v>23</v>
      </c>
      <c r="D307" s="109" t="s">
        <v>221</v>
      </c>
      <c r="E307" s="78">
        <v>4</v>
      </c>
      <c r="F307" s="76">
        <v>23038</v>
      </c>
      <c r="G307" s="110">
        <v>92152</v>
      </c>
      <c r="H307" s="114" t="s">
        <v>222</v>
      </c>
      <c r="I307" s="26" t="s">
        <v>154</v>
      </c>
      <c r="J307" s="112" t="s">
        <v>223</v>
      </c>
      <c r="K307" s="113" t="s">
        <v>203</v>
      </c>
      <c r="L307" s="46">
        <v>0</v>
      </c>
      <c r="M307" s="46">
        <v>30718</v>
      </c>
      <c r="N307" s="46">
        <v>30717</v>
      </c>
      <c r="O307" s="46">
        <v>30717</v>
      </c>
      <c r="P307" s="46">
        <v>92152</v>
      </c>
    </row>
    <row r="308" spans="2:16" ht="69" x14ac:dyDescent="0.3">
      <c r="B308" s="26" t="s">
        <v>22</v>
      </c>
      <c r="C308" s="30" t="s">
        <v>23</v>
      </c>
      <c r="D308" s="109" t="s">
        <v>224</v>
      </c>
      <c r="E308" s="78">
        <v>4</v>
      </c>
      <c r="F308" s="76">
        <v>27634.75</v>
      </c>
      <c r="G308" s="110">
        <v>110539</v>
      </c>
      <c r="H308" s="114" t="s">
        <v>222</v>
      </c>
      <c r="I308" s="26" t="s">
        <v>154</v>
      </c>
      <c r="J308" s="112" t="s">
        <v>223</v>
      </c>
      <c r="K308" s="113" t="s">
        <v>203</v>
      </c>
      <c r="L308" s="46">
        <v>15793</v>
      </c>
      <c r="M308" s="46">
        <v>31582</v>
      </c>
      <c r="N308" s="46">
        <v>31582</v>
      </c>
      <c r="O308" s="46">
        <v>31582</v>
      </c>
      <c r="P308" s="46">
        <v>110539</v>
      </c>
    </row>
    <row r="309" spans="2:16" ht="69" x14ac:dyDescent="0.3">
      <c r="B309" s="26" t="s">
        <v>22</v>
      </c>
      <c r="C309" s="30" t="s">
        <v>23</v>
      </c>
      <c r="D309" s="109" t="s">
        <v>225</v>
      </c>
      <c r="E309" s="78">
        <v>3</v>
      </c>
      <c r="F309" s="76">
        <v>40278.666666666664</v>
      </c>
      <c r="G309" s="110">
        <v>120836</v>
      </c>
      <c r="H309" s="114" t="s">
        <v>222</v>
      </c>
      <c r="I309" s="26" t="s">
        <v>154</v>
      </c>
      <c r="J309" s="112" t="s">
        <v>223</v>
      </c>
      <c r="K309" s="113" t="s">
        <v>203</v>
      </c>
      <c r="L309" s="46">
        <v>0</v>
      </c>
      <c r="M309" s="46">
        <v>40280</v>
      </c>
      <c r="N309" s="46">
        <v>40278</v>
      </c>
      <c r="O309" s="46">
        <v>40278</v>
      </c>
      <c r="P309" s="46">
        <v>120836</v>
      </c>
    </row>
    <row r="310" spans="2:16" ht="82.8" x14ac:dyDescent="0.3">
      <c r="B310" s="26" t="s">
        <v>175</v>
      </c>
      <c r="C310" s="26" t="s">
        <v>176</v>
      </c>
      <c r="D310" s="109" t="s">
        <v>226</v>
      </c>
      <c r="E310" s="78">
        <v>4</v>
      </c>
      <c r="F310" s="76">
        <v>195311</v>
      </c>
      <c r="G310" s="110">
        <v>781244</v>
      </c>
      <c r="H310" s="114" t="s">
        <v>222</v>
      </c>
      <c r="I310" s="26" t="s">
        <v>154</v>
      </c>
      <c r="J310" s="112" t="s">
        <v>223</v>
      </c>
      <c r="K310" s="113" t="s">
        <v>203</v>
      </c>
      <c r="L310" s="46">
        <v>195311</v>
      </c>
      <c r="M310" s="46">
        <v>195311</v>
      </c>
      <c r="N310" s="46">
        <v>195311</v>
      </c>
      <c r="O310" s="46">
        <v>195311</v>
      </c>
      <c r="P310" s="46">
        <v>781244</v>
      </c>
    </row>
    <row r="311" spans="2:16" ht="82.8" x14ac:dyDescent="0.3">
      <c r="B311" s="26" t="s">
        <v>175</v>
      </c>
      <c r="C311" s="26" t="s">
        <v>176</v>
      </c>
      <c r="D311" s="109" t="s">
        <v>227</v>
      </c>
      <c r="E311" s="78">
        <v>4</v>
      </c>
      <c r="F311" s="76">
        <v>5272.75</v>
      </c>
      <c r="G311" s="110">
        <v>21091</v>
      </c>
      <c r="H311" s="114" t="s">
        <v>222</v>
      </c>
      <c r="I311" s="26" t="s">
        <v>154</v>
      </c>
      <c r="J311" s="112" t="s">
        <v>223</v>
      </c>
      <c r="K311" s="113" t="s">
        <v>203</v>
      </c>
      <c r="L311" s="46">
        <v>5275</v>
      </c>
      <c r="M311" s="46">
        <v>5272</v>
      </c>
      <c r="N311" s="46">
        <v>5272</v>
      </c>
      <c r="O311" s="46">
        <v>5272</v>
      </c>
      <c r="P311" s="46">
        <v>21091</v>
      </c>
    </row>
    <row r="312" spans="2:16" ht="82.8" x14ac:dyDescent="0.3">
      <c r="B312" s="26" t="s">
        <v>175</v>
      </c>
      <c r="C312" s="26" t="s">
        <v>176</v>
      </c>
      <c r="D312" s="109" t="s">
        <v>228</v>
      </c>
      <c r="E312" s="78">
        <v>4</v>
      </c>
      <c r="F312" s="76">
        <v>54620.75</v>
      </c>
      <c r="G312" s="110">
        <v>218483</v>
      </c>
      <c r="H312" s="114" t="s">
        <v>222</v>
      </c>
      <c r="I312" s="26" t="s">
        <v>154</v>
      </c>
      <c r="J312" s="112" t="s">
        <v>223</v>
      </c>
      <c r="K312" s="113" t="s">
        <v>203</v>
      </c>
      <c r="L312" s="46">
        <v>43698</v>
      </c>
      <c r="M312" s="46">
        <v>43696</v>
      </c>
      <c r="N312" s="46">
        <v>87393</v>
      </c>
      <c r="O312" s="46">
        <v>43696</v>
      </c>
      <c r="P312" s="46">
        <v>218483</v>
      </c>
    </row>
    <row r="313" spans="2:16" ht="69" x14ac:dyDescent="0.3">
      <c r="B313" s="26" t="s">
        <v>22</v>
      </c>
      <c r="C313" s="30" t="s">
        <v>23</v>
      </c>
      <c r="D313" s="115" t="s">
        <v>229</v>
      </c>
      <c r="E313" s="78">
        <v>4</v>
      </c>
      <c r="F313" s="76">
        <v>141378.75</v>
      </c>
      <c r="G313" s="110">
        <v>565515</v>
      </c>
      <c r="H313" s="114" t="s">
        <v>222</v>
      </c>
      <c r="I313" s="26" t="s">
        <v>26</v>
      </c>
      <c r="J313" s="112" t="s">
        <v>230</v>
      </c>
      <c r="K313" s="113" t="s">
        <v>203</v>
      </c>
      <c r="L313" s="46">
        <v>141381</v>
      </c>
      <c r="M313" s="46">
        <v>141378</v>
      </c>
      <c r="N313" s="46">
        <v>141378</v>
      </c>
      <c r="O313" s="46">
        <v>141378</v>
      </c>
      <c r="P313" s="46">
        <v>565515</v>
      </c>
    </row>
    <row r="314" spans="2:16" ht="82.8" x14ac:dyDescent="0.3">
      <c r="B314" s="26" t="s">
        <v>175</v>
      </c>
      <c r="C314" s="26" t="s">
        <v>176</v>
      </c>
      <c r="D314" s="109" t="s">
        <v>231</v>
      </c>
      <c r="E314" s="78">
        <v>4</v>
      </c>
      <c r="F314" s="76">
        <v>192254.25</v>
      </c>
      <c r="G314" s="110">
        <v>769017</v>
      </c>
      <c r="H314" s="114" t="s">
        <v>222</v>
      </c>
      <c r="I314" s="26" t="s">
        <v>26</v>
      </c>
      <c r="J314" s="112" t="s">
        <v>230</v>
      </c>
      <c r="K314" s="113" t="s">
        <v>203</v>
      </c>
      <c r="L314" s="46">
        <v>191443</v>
      </c>
      <c r="M314" s="46">
        <v>191443</v>
      </c>
      <c r="N314" s="46">
        <v>191443</v>
      </c>
      <c r="O314" s="46">
        <v>194688.00000000003</v>
      </c>
      <c r="P314" s="46">
        <v>769017</v>
      </c>
    </row>
    <row r="315" spans="2:16" ht="82.8" x14ac:dyDescent="0.3">
      <c r="B315" s="26" t="s">
        <v>175</v>
      </c>
      <c r="C315" s="26" t="s">
        <v>176</v>
      </c>
      <c r="D315" s="109" t="s">
        <v>226</v>
      </c>
      <c r="E315" s="78">
        <v>4</v>
      </c>
      <c r="F315" s="76">
        <v>217012</v>
      </c>
      <c r="G315" s="110">
        <v>868048</v>
      </c>
      <c r="H315" s="114" t="s">
        <v>222</v>
      </c>
      <c r="I315" s="26" t="s">
        <v>26</v>
      </c>
      <c r="J315" s="112" t="s">
        <v>230</v>
      </c>
      <c r="K315" s="113" t="s">
        <v>203</v>
      </c>
      <c r="L315" s="46">
        <v>217012</v>
      </c>
      <c r="M315" s="46">
        <v>217012</v>
      </c>
      <c r="N315" s="46">
        <v>217012</v>
      </c>
      <c r="O315" s="46">
        <v>217012</v>
      </c>
      <c r="P315" s="46">
        <v>868048</v>
      </c>
    </row>
    <row r="316" spans="2:16" ht="69" x14ac:dyDescent="0.3">
      <c r="B316" s="26" t="s">
        <v>22</v>
      </c>
      <c r="C316" s="30" t="s">
        <v>23</v>
      </c>
      <c r="D316" s="109" t="s">
        <v>232</v>
      </c>
      <c r="E316" s="78">
        <v>1</v>
      </c>
      <c r="F316" s="76">
        <v>1533534</v>
      </c>
      <c r="G316" s="110">
        <v>1533534</v>
      </c>
      <c r="H316" s="114" t="s">
        <v>222</v>
      </c>
      <c r="I316" s="26" t="s">
        <v>26</v>
      </c>
      <c r="J316" s="112" t="s">
        <v>230</v>
      </c>
      <c r="K316" s="113" t="s">
        <v>203</v>
      </c>
      <c r="L316" s="46">
        <v>1533534</v>
      </c>
      <c r="M316" s="46">
        <v>0</v>
      </c>
      <c r="N316" s="46">
        <v>0</v>
      </c>
      <c r="O316" s="46">
        <v>0</v>
      </c>
      <c r="P316" s="46">
        <v>1533534</v>
      </c>
    </row>
    <row r="317" spans="2:16" ht="69" x14ac:dyDescent="0.3">
      <c r="B317" s="26" t="s">
        <v>22</v>
      </c>
      <c r="C317" s="30" t="s">
        <v>23</v>
      </c>
      <c r="D317" s="109" t="s">
        <v>233</v>
      </c>
      <c r="E317" s="78">
        <v>4</v>
      </c>
      <c r="F317" s="76">
        <v>217012</v>
      </c>
      <c r="G317" s="110">
        <v>868048</v>
      </c>
      <c r="H317" s="114" t="s">
        <v>222</v>
      </c>
      <c r="I317" s="26" t="s">
        <v>154</v>
      </c>
      <c r="J317" s="112" t="s">
        <v>230</v>
      </c>
      <c r="K317" s="113" t="s">
        <v>203</v>
      </c>
      <c r="L317" s="46">
        <v>217012</v>
      </c>
      <c r="M317" s="46">
        <v>217012</v>
      </c>
      <c r="N317" s="46">
        <v>217012</v>
      </c>
      <c r="O317" s="46">
        <v>217012</v>
      </c>
      <c r="P317" s="46">
        <v>868048</v>
      </c>
    </row>
    <row r="318" spans="2:16" ht="138" x14ac:dyDescent="0.3">
      <c r="B318" s="26" t="s">
        <v>22</v>
      </c>
      <c r="C318" s="30" t="s">
        <v>23</v>
      </c>
      <c r="D318" s="109" t="s">
        <v>234</v>
      </c>
      <c r="E318" s="78">
        <v>2</v>
      </c>
      <c r="F318" s="76">
        <v>495054.5</v>
      </c>
      <c r="G318" s="110">
        <v>990109</v>
      </c>
      <c r="H318" s="36" t="s">
        <v>75</v>
      </c>
      <c r="I318" s="26" t="s">
        <v>154</v>
      </c>
      <c r="J318" s="112" t="s">
        <v>235</v>
      </c>
      <c r="K318" s="113" t="s">
        <v>203</v>
      </c>
      <c r="L318" s="46">
        <v>495055</v>
      </c>
      <c r="M318" s="46">
        <v>0</v>
      </c>
      <c r="N318" s="46">
        <v>495054</v>
      </c>
      <c r="O318" s="46">
        <v>0</v>
      </c>
      <c r="P318" s="46">
        <v>990109</v>
      </c>
    </row>
    <row r="319" spans="2:16" ht="41.4" x14ac:dyDescent="0.3">
      <c r="B319" s="26" t="s">
        <v>22</v>
      </c>
      <c r="C319" s="30" t="s">
        <v>23</v>
      </c>
      <c r="D319" s="109" t="s">
        <v>236</v>
      </c>
      <c r="E319" s="78">
        <v>1</v>
      </c>
      <c r="F319" s="76">
        <v>76793</v>
      </c>
      <c r="G319" s="110">
        <v>76793</v>
      </c>
      <c r="H319" s="54" t="s">
        <v>35</v>
      </c>
      <c r="I319" s="26" t="s">
        <v>30</v>
      </c>
      <c r="J319" s="112" t="s">
        <v>235</v>
      </c>
      <c r="K319" s="113" t="s">
        <v>203</v>
      </c>
      <c r="L319" s="46">
        <v>38397</v>
      </c>
      <c r="M319" s="46">
        <v>0</v>
      </c>
      <c r="N319" s="46">
        <v>38396</v>
      </c>
      <c r="O319" s="46">
        <v>0</v>
      </c>
      <c r="P319" s="46">
        <v>76793</v>
      </c>
    </row>
    <row r="320" spans="2:16" ht="82.8" x14ac:dyDescent="0.3">
      <c r="B320" s="26" t="s">
        <v>22</v>
      </c>
      <c r="C320" s="30" t="s">
        <v>23</v>
      </c>
      <c r="D320" s="109" t="s">
        <v>237</v>
      </c>
      <c r="E320" s="78">
        <v>1</v>
      </c>
      <c r="F320" s="76">
        <v>141257</v>
      </c>
      <c r="G320" s="110">
        <v>141257</v>
      </c>
      <c r="H320" s="114" t="s">
        <v>222</v>
      </c>
      <c r="I320" s="26" t="s">
        <v>154</v>
      </c>
      <c r="J320" s="112" t="s">
        <v>238</v>
      </c>
      <c r="K320" s="113" t="s">
        <v>203</v>
      </c>
      <c r="L320" s="46">
        <v>0</v>
      </c>
      <c r="M320" s="46">
        <v>141257</v>
      </c>
      <c r="N320" s="46">
        <v>0</v>
      </c>
      <c r="O320" s="46">
        <v>0</v>
      </c>
      <c r="P320" s="46">
        <v>141257</v>
      </c>
    </row>
    <row r="321" spans="2:16" ht="110.4" x14ac:dyDescent="0.3">
      <c r="B321" s="26" t="s">
        <v>22</v>
      </c>
      <c r="C321" s="30" t="s">
        <v>23</v>
      </c>
      <c r="D321" s="109" t="s">
        <v>239</v>
      </c>
      <c r="E321" s="78">
        <v>2</v>
      </c>
      <c r="F321" s="76">
        <v>565515.5</v>
      </c>
      <c r="G321" s="110">
        <v>1131031</v>
      </c>
      <c r="H321" s="114" t="s">
        <v>222</v>
      </c>
      <c r="I321" s="26" t="s">
        <v>154</v>
      </c>
      <c r="J321" s="112" t="s">
        <v>238</v>
      </c>
      <c r="K321" s="113" t="s">
        <v>203</v>
      </c>
      <c r="L321" s="46">
        <v>282760</v>
      </c>
      <c r="M321" s="46">
        <v>282757</v>
      </c>
      <c r="N321" s="46">
        <v>282757</v>
      </c>
      <c r="O321" s="46">
        <v>282757</v>
      </c>
      <c r="P321" s="46">
        <v>1131031</v>
      </c>
    </row>
    <row r="322" spans="2:16" ht="82.8" x14ac:dyDescent="0.3">
      <c r="B322" s="26" t="s">
        <v>22</v>
      </c>
      <c r="C322" s="30" t="s">
        <v>23</v>
      </c>
      <c r="D322" s="109" t="s">
        <v>240</v>
      </c>
      <c r="E322" s="78">
        <v>1</v>
      </c>
      <c r="F322" s="76">
        <v>694439</v>
      </c>
      <c r="G322" s="110">
        <v>694439</v>
      </c>
      <c r="H322" s="114" t="s">
        <v>222</v>
      </c>
      <c r="I322" s="26" t="s">
        <v>154</v>
      </c>
      <c r="J322" s="112" t="s">
        <v>238</v>
      </c>
      <c r="K322" s="113" t="s">
        <v>203</v>
      </c>
      <c r="L322" s="46">
        <v>173612</v>
      </c>
      <c r="M322" s="46">
        <v>173609</v>
      </c>
      <c r="N322" s="46">
        <v>173609</v>
      </c>
      <c r="O322" s="46">
        <v>173609</v>
      </c>
      <c r="P322" s="46">
        <v>694439</v>
      </c>
    </row>
    <row r="323" spans="2:16" ht="55.2" x14ac:dyDescent="0.3">
      <c r="B323" s="26" t="s">
        <v>22</v>
      </c>
      <c r="C323" s="30" t="s">
        <v>23</v>
      </c>
      <c r="D323" s="109" t="s">
        <v>241</v>
      </c>
      <c r="E323" s="78">
        <v>1</v>
      </c>
      <c r="F323" s="76">
        <v>860196</v>
      </c>
      <c r="G323" s="110">
        <v>860196</v>
      </c>
      <c r="H323" s="36" t="s">
        <v>62</v>
      </c>
      <c r="I323" s="26" t="s">
        <v>26</v>
      </c>
      <c r="J323" s="112" t="s">
        <v>235</v>
      </c>
      <c r="K323" s="113" t="s">
        <v>203</v>
      </c>
      <c r="L323" s="46">
        <v>860196</v>
      </c>
      <c r="M323" s="46"/>
      <c r="N323" s="46"/>
      <c r="O323" s="46"/>
      <c r="P323" s="46">
        <v>860196</v>
      </c>
    </row>
    <row r="324" spans="2:16" ht="82.8" x14ac:dyDescent="0.3">
      <c r="B324" s="26" t="s">
        <v>22</v>
      </c>
      <c r="C324" s="30" t="s">
        <v>23</v>
      </c>
      <c r="D324" s="109" t="s">
        <v>242</v>
      </c>
      <c r="E324" s="78">
        <v>1</v>
      </c>
      <c r="F324" s="76">
        <v>11261148</v>
      </c>
      <c r="G324" s="110">
        <v>11261148</v>
      </c>
      <c r="H324" s="54" t="s">
        <v>243</v>
      </c>
      <c r="I324" s="26" t="s">
        <v>30</v>
      </c>
      <c r="J324" s="112" t="s">
        <v>235</v>
      </c>
      <c r="K324" s="113" t="s">
        <v>203</v>
      </c>
      <c r="L324" s="46">
        <v>11261148</v>
      </c>
      <c r="M324" s="46">
        <v>0</v>
      </c>
      <c r="N324" s="46">
        <v>0</v>
      </c>
      <c r="O324" s="46">
        <v>0</v>
      </c>
      <c r="P324" s="46">
        <v>11261148</v>
      </c>
    </row>
    <row r="325" spans="2:16" ht="41.4" x14ac:dyDescent="0.3">
      <c r="B325" s="26" t="s">
        <v>22</v>
      </c>
      <c r="C325" s="30" t="s">
        <v>23</v>
      </c>
      <c r="D325" s="109" t="s">
        <v>244</v>
      </c>
      <c r="E325" s="78">
        <v>4</v>
      </c>
      <c r="F325" s="76">
        <v>422293</v>
      </c>
      <c r="G325" s="110">
        <v>1689172</v>
      </c>
      <c r="H325" s="54" t="s">
        <v>186</v>
      </c>
      <c r="I325" s="26" t="s">
        <v>30</v>
      </c>
      <c r="J325" s="112" t="s">
        <v>235</v>
      </c>
      <c r="K325" s="113" t="s">
        <v>203</v>
      </c>
      <c r="L325" s="46">
        <v>1689172</v>
      </c>
      <c r="M325" s="46">
        <v>0</v>
      </c>
      <c r="N325" s="46">
        <v>0</v>
      </c>
      <c r="O325" s="46">
        <v>0</v>
      </c>
      <c r="P325" s="46">
        <v>1689172</v>
      </c>
    </row>
    <row r="326" spans="2:16" ht="41.4" x14ac:dyDescent="0.3">
      <c r="B326" s="26" t="s">
        <v>22</v>
      </c>
      <c r="C326" s="30" t="s">
        <v>23</v>
      </c>
      <c r="D326" s="109" t="s">
        <v>245</v>
      </c>
      <c r="E326" s="78">
        <v>1</v>
      </c>
      <c r="F326" s="76">
        <v>842221</v>
      </c>
      <c r="G326" s="110">
        <v>842221</v>
      </c>
      <c r="H326" s="54" t="s">
        <v>246</v>
      </c>
      <c r="I326" s="26" t="s">
        <v>30</v>
      </c>
      <c r="J326" s="112" t="s">
        <v>235</v>
      </c>
      <c r="K326" s="113" t="s">
        <v>203</v>
      </c>
      <c r="L326" s="46">
        <v>210556</v>
      </c>
      <c r="M326" s="46">
        <v>210555</v>
      </c>
      <c r="N326" s="46">
        <v>210555</v>
      </c>
      <c r="O326" s="46">
        <v>210555</v>
      </c>
      <c r="P326" s="46">
        <v>842221</v>
      </c>
    </row>
    <row r="327" spans="2:16" ht="69" x14ac:dyDescent="0.3">
      <c r="B327" s="26" t="s">
        <v>32</v>
      </c>
      <c r="C327" s="30" t="s">
        <v>33</v>
      </c>
      <c r="D327" s="109" t="s">
        <v>247</v>
      </c>
      <c r="E327" s="78">
        <v>2</v>
      </c>
      <c r="F327" s="76">
        <v>81080</v>
      </c>
      <c r="G327" s="110">
        <v>162160</v>
      </c>
      <c r="H327" s="36" t="s">
        <v>75</v>
      </c>
      <c r="I327" s="26" t="s">
        <v>30</v>
      </c>
      <c r="J327" s="112" t="s">
        <v>235</v>
      </c>
      <c r="K327" s="113" t="s">
        <v>203</v>
      </c>
      <c r="L327" s="46">
        <v>0</v>
      </c>
      <c r="M327" s="46">
        <v>0</v>
      </c>
      <c r="N327" s="46">
        <v>162160</v>
      </c>
      <c r="O327" s="46">
        <v>0</v>
      </c>
      <c r="P327" s="46">
        <v>162160</v>
      </c>
    </row>
    <row r="328" spans="2:16" ht="69" x14ac:dyDescent="0.3">
      <c r="B328" s="26" t="s">
        <v>32</v>
      </c>
      <c r="C328" s="30" t="s">
        <v>33</v>
      </c>
      <c r="D328" s="109" t="s">
        <v>248</v>
      </c>
      <c r="E328" s="78">
        <v>4</v>
      </c>
      <c r="F328" s="76">
        <v>261999</v>
      </c>
      <c r="G328" s="110">
        <v>1047996</v>
      </c>
      <c r="H328" s="54" t="s">
        <v>35</v>
      </c>
      <c r="I328" s="26" t="s">
        <v>30</v>
      </c>
      <c r="J328" s="112" t="s">
        <v>235</v>
      </c>
      <c r="K328" s="113" t="s">
        <v>203</v>
      </c>
      <c r="L328" s="46">
        <v>261999</v>
      </c>
      <c r="M328" s="46">
        <v>261999</v>
      </c>
      <c r="N328" s="46">
        <v>261999</v>
      </c>
      <c r="O328" s="46">
        <v>261999</v>
      </c>
      <c r="P328" s="46">
        <v>1047996</v>
      </c>
    </row>
    <row r="329" spans="2:16" ht="41.4" x14ac:dyDescent="0.3">
      <c r="B329" s="26" t="s">
        <v>22</v>
      </c>
      <c r="C329" s="30" t="s">
        <v>23</v>
      </c>
      <c r="D329" s="109" t="s">
        <v>249</v>
      </c>
      <c r="E329" s="78">
        <v>1</v>
      </c>
      <c r="F329" s="76">
        <v>475904.00000000006</v>
      </c>
      <c r="G329" s="110">
        <v>475904.00000000006</v>
      </c>
      <c r="H329" s="54" t="s">
        <v>35</v>
      </c>
      <c r="I329" s="26" t="s">
        <v>30</v>
      </c>
      <c r="J329" s="112" t="s">
        <v>235</v>
      </c>
      <c r="K329" s="113" t="s">
        <v>203</v>
      </c>
      <c r="L329" s="46">
        <v>118976</v>
      </c>
      <c r="M329" s="46">
        <v>118976.00000000001</v>
      </c>
      <c r="N329" s="46">
        <v>118976.00000000001</v>
      </c>
      <c r="O329" s="46">
        <v>118976.00000000001</v>
      </c>
      <c r="P329" s="46">
        <v>475904</v>
      </c>
    </row>
    <row r="330" spans="2:16" ht="55.2" x14ac:dyDescent="0.3">
      <c r="B330" s="26" t="s">
        <v>22</v>
      </c>
      <c r="C330" s="30" t="s">
        <v>23</v>
      </c>
      <c r="D330" s="109" t="s">
        <v>250</v>
      </c>
      <c r="E330" s="78">
        <v>1</v>
      </c>
      <c r="F330" s="76">
        <v>285308</v>
      </c>
      <c r="G330" s="110">
        <v>285308</v>
      </c>
      <c r="H330" s="54" t="s">
        <v>243</v>
      </c>
      <c r="I330" s="26" t="s">
        <v>30</v>
      </c>
      <c r="J330" s="112" t="s">
        <v>235</v>
      </c>
      <c r="K330" s="113" t="s">
        <v>203</v>
      </c>
      <c r="L330" s="46">
        <v>285308</v>
      </c>
      <c r="M330" s="46">
        <v>0</v>
      </c>
      <c r="N330" s="46">
        <v>0</v>
      </c>
      <c r="O330" s="46">
        <v>0</v>
      </c>
      <c r="P330" s="46">
        <v>285308</v>
      </c>
    </row>
    <row r="331" spans="2:16" ht="55.2" x14ac:dyDescent="0.3">
      <c r="B331" s="26" t="s">
        <v>22</v>
      </c>
      <c r="C331" s="30" t="s">
        <v>23</v>
      </c>
      <c r="D331" s="109" t="s">
        <v>251</v>
      </c>
      <c r="E331" s="78">
        <v>1</v>
      </c>
      <c r="F331" s="76">
        <v>43696</v>
      </c>
      <c r="G331" s="110">
        <v>43696</v>
      </c>
      <c r="H331" s="54" t="s">
        <v>35</v>
      </c>
      <c r="I331" s="26" t="s">
        <v>30</v>
      </c>
      <c r="J331" s="112" t="s">
        <v>235</v>
      </c>
      <c r="K331" s="113" t="s">
        <v>203</v>
      </c>
      <c r="L331" s="46">
        <v>43696</v>
      </c>
      <c r="M331" s="46">
        <v>0</v>
      </c>
      <c r="N331" s="46">
        <v>0</v>
      </c>
      <c r="O331" s="46">
        <v>0</v>
      </c>
      <c r="P331" s="46">
        <v>43696</v>
      </c>
    </row>
    <row r="332" spans="2:16" ht="82.8" x14ac:dyDescent="0.3">
      <c r="B332" s="26" t="s">
        <v>36</v>
      </c>
      <c r="C332" s="54" t="s">
        <v>37</v>
      </c>
      <c r="D332" s="109" t="s">
        <v>252</v>
      </c>
      <c r="E332" s="78">
        <v>4</v>
      </c>
      <c r="F332" s="76">
        <v>14266.25</v>
      </c>
      <c r="G332" s="110">
        <v>57065</v>
      </c>
      <c r="H332" s="54" t="s">
        <v>35</v>
      </c>
      <c r="I332" s="26" t="s">
        <v>30</v>
      </c>
      <c r="J332" s="112" t="s">
        <v>235</v>
      </c>
      <c r="K332" s="113" t="s">
        <v>203</v>
      </c>
      <c r="L332" s="46">
        <v>14267</v>
      </c>
      <c r="M332" s="46">
        <v>14266</v>
      </c>
      <c r="N332" s="46">
        <v>14266</v>
      </c>
      <c r="O332" s="46">
        <v>14266</v>
      </c>
      <c r="P332" s="46">
        <v>57065</v>
      </c>
    </row>
    <row r="333" spans="2:16" ht="82.8" x14ac:dyDescent="0.3">
      <c r="B333" s="26" t="s">
        <v>36</v>
      </c>
      <c r="C333" s="54" t="s">
        <v>37</v>
      </c>
      <c r="D333" s="109" t="s">
        <v>253</v>
      </c>
      <c r="E333" s="78">
        <v>4</v>
      </c>
      <c r="F333" s="76">
        <v>14266.25</v>
      </c>
      <c r="G333" s="110">
        <v>57065</v>
      </c>
      <c r="H333" s="54" t="s">
        <v>35</v>
      </c>
      <c r="I333" s="26" t="s">
        <v>30</v>
      </c>
      <c r="J333" s="112" t="s">
        <v>235</v>
      </c>
      <c r="K333" s="113" t="s">
        <v>203</v>
      </c>
      <c r="L333" s="46">
        <v>14267</v>
      </c>
      <c r="M333" s="46">
        <v>14266</v>
      </c>
      <c r="N333" s="46">
        <v>14266</v>
      </c>
      <c r="O333" s="46">
        <v>14266</v>
      </c>
      <c r="P333" s="46">
        <v>57065</v>
      </c>
    </row>
    <row r="334" spans="2:16" ht="82.8" x14ac:dyDescent="0.3">
      <c r="B334" s="26" t="s">
        <v>36</v>
      </c>
      <c r="C334" s="54" t="s">
        <v>37</v>
      </c>
      <c r="D334" s="109" t="s">
        <v>254</v>
      </c>
      <c r="E334" s="78">
        <v>4</v>
      </c>
      <c r="F334" s="76">
        <v>14266.25</v>
      </c>
      <c r="G334" s="110">
        <v>57065</v>
      </c>
      <c r="H334" s="54" t="s">
        <v>35</v>
      </c>
      <c r="I334" s="26" t="s">
        <v>30</v>
      </c>
      <c r="J334" s="112" t="s">
        <v>235</v>
      </c>
      <c r="K334" s="113" t="s">
        <v>203</v>
      </c>
      <c r="L334" s="46">
        <v>14267</v>
      </c>
      <c r="M334" s="46">
        <v>14266</v>
      </c>
      <c r="N334" s="46">
        <v>14266</v>
      </c>
      <c r="O334" s="46">
        <v>14266</v>
      </c>
      <c r="P334" s="46">
        <v>57065</v>
      </c>
    </row>
    <row r="335" spans="2:16" ht="82.8" x14ac:dyDescent="0.3">
      <c r="B335" s="26" t="s">
        <v>36</v>
      </c>
      <c r="C335" s="54" t="s">
        <v>37</v>
      </c>
      <c r="D335" s="109" t="s">
        <v>255</v>
      </c>
      <c r="E335" s="78">
        <v>3</v>
      </c>
      <c r="F335" s="76">
        <v>247527.33333333334</v>
      </c>
      <c r="G335" s="110">
        <v>742582</v>
      </c>
      <c r="H335" s="36" t="s">
        <v>75</v>
      </c>
      <c r="I335" s="26" t="s">
        <v>154</v>
      </c>
      <c r="J335" s="112" t="s">
        <v>235</v>
      </c>
      <c r="K335" s="113" t="s">
        <v>203</v>
      </c>
      <c r="L335" s="46">
        <v>0</v>
      </c>
      <c r="M335" s="46">
        <v>742582</v>
      </c>
      <c r="N335" s="46">
        <v>0</v>
      </c>
      <c r="O335" s="46">
        <v>0</v>
      </c>
      <c r="P335" s="46">
        <v>742582</v>
      </c>
    </row>
    <row r="336" spans="2:16" ht="82.8" x14ac:dyDescent="0.3">
      <c r="B336" s="26" t="s">
        <v>36</v>
      </c>
      <c r="C336" s="54" t="s">
        <v>37</v>
      </c>
      <c r="D336" s="109" t="s">
        <v>256</v>
      </c>
      <c r="E336" s="78">
        <v>1</v>
      </c>
      <c r="F336" s="76">
        <v>35043</v>
      </c>
      <c r="G336" s="110">
        <v>35043</v>
      </c>
      <c r="H336" s="54" t="s">
        <v>35</v>
      </c>
      <c r="I336" s="26" t="s">
        <v>30</v>
      </c>
      <c r="J336" s="112" t="s">
        <v>235</v>
      </c>
      <c r="K336" s="113" t="s">
        <v>203</v>
      </c>
      <c r="L336" s="46">
        <v>8763</v>
      </c>
      <c r="M336" s="46">
        <v>8760</v>
      </c>
      <c r="N336" s="46">
        <v>8760</v>
      </c>
      <c r="O336" s="46">
        <v>8760</v>
      </c>
      <c r="P336" s="46">
        <v>35043</v>
      </c>
    </row>
    <row r="337" spans="2:16" ht="96.6" x14ac:dyDescent="0.3">
      <c r="B337" s="26" t="s">
        <v>36</v>
      </c>
      <c r="C337" s="54" t="s">
        <v>37</v>
      </c>
      <c r="D337" s="109" t="s">
        <v>257</v>
      </c>
      <c r="E337" s="78">
        <v>4</v>
      </c>
      <c r="F337" s="76">
        <v>38062.5</v>
      </c>
      <c r="G337" s="110">
        <v>152250</v>
      </c>
      <c r="H337" s="54" t="s">
        <v>35</v>
      </c>
      <c r="I337" s="26" t="s">
        <v>30</v>
      </c>
      <c r="J337" s="112" t="s">
        <v>235</v>
      </c>
      <c r="K337" s="113" t="s">
        <v>203</v>
      </c>
      <c r="L337" s="46">
        <v>38064</v>
      </c>
      <c r="M337" s="46">
        <v>38062</v>
      </c>
      <c r="N337" s="46">
        <v>38062</v>
      </c>
      <c r="O337" s="46">
        <v>38062</v>
      </c>
      <c r="P337" s="46">
        <v>152250</v>
      </c>
    </row>
    <row r="338" spans="2:16" ht="82.8" x14ac:dyDescent="0.3">
      <c r="B338" s="26" t="s">
        <v>36</v>
      </c>
      <c r="C338" s="54" t="s">
        <v>37</v>
      </c>
      <c r="D338" s="109" t="s">
        <v>258</v>
      </c>
      <c r="E338" s="78">
        <v>4</v>
      </c>
      <c r="F338" s="76">
        <v>70689.25</v>
      </c>
      <c r="G338" s="110">
        <v>282757</v>
      </c>
      <c r="H338" s="114" t="s">
        <v>259</v>
      </c>
      <c r="I338" s="26" t="s">
        <v>154</v>
      </c>
      <c r="J338" s="112" t="s">
        <v>235</v>
      </c>
      <c r="K338" s="113" t="s">
        <v>203</v>
      </c>
      <c r="L338" s="46">
        <v>70690</v>
      </c>
      <c r="M338" s="46">
        <v>70689</v>
      </c>
      <c r="N338" s="46">
        <v>70689</v>
      </c>
      <c r="O338" s="46">
        <v>70689</v>
      </c>
      <c r="P338" s="46">
        <v>282757</v>
      </c>
    </row>
    <row r="339" spans="2:16" ht="82.8" x14ac:dyDescent="0.3">
      <c r="B339" s="26" t="s">
        <v>36</v>
      </c>
      <c r="C339" s="54" t="s">
        <v>37</v>
      </c>
      <c r="D339" s="109" t="s">
        <v>260</v>
      </c>
      <c r="E339" s="78">
        <v>4</v>
      </c>
      <c r="F339" s="76">
        <v>2097545.75</v>
      </c>
      <c r="G339" s="110">
        <v>8390183</v>
      </c>
      <c r="H339" s="36" t="s">
        <v>75</v>
      </c>
      <c r="I339" s="26" t="s">
        <v>30</v>
      </c>
      <c r="J339" s="112" t="s">
        <v>235</v>
      </c>
      <c r="K339" s="113" t="s">
        <v>203</v>
      </c>
      <c r="L339" s="46">
        <v>2097548</v>
      </c>
      <c r="M339" s="46">
        <v>2097545</v>
      </c>
      <c r="N339" s="46">
        <v>2097545</v>
      </c>
      <c r="O339" s="46">
        <v>2097545</v>
      </c>
      <c r="P339" s="46">
        <v>8390183</v>
      </c>
    </row>
    <row r="340" spans="2:16" ht="82.8" x14ac:dyDescent="0.3">
      <c r="B340" s="26" t="s">
        <v>36</v>
      </c>
      <c r="C340" s="54" t="s">
        <v>37</v>
      </c>
      <c r="D340" s="109" t="s">
        <v>260</v>
      </c>
      <c r="E340" s="78">
        <v>4</v>
      </c>
      <c r="F340" s="76">
        <v>297980.5</v>
      </c>
      <c r="G340" s="110">
        <v>1191922</v>
      </c>
      <c r="H340" s="36" t="s">
        <v>75</v>
      </c>
      <c r="I340" s="26" t="s">
        <v>30</v>
      </c>
      <c r="J340" s="112" t="s">
        <v>235</v>
      </c>
      <c r="K340" s="113" t="s">
        <v>203</v>
      </c>
      <c r="L340" s="46">
        <v>297982</v>
      </c>
      <c r="M340" s="46">
        <v>297980</v>
      </c>
      <c r="N340" s="46">
        <v>297980</v>
      </c>
      <c r="O340" s="46">
        <v>297980</v>
      </c>
      <c r="P340" s="46">
        <v>1191922</v>
      </c>
    </row>
    <row r="341" spans="2:16" ht="69" x14ac:dyDescent="0.3">
      <c r="B341" s="26" t="s">
        <v>32</v>
      </c>
      <c r="C341" s="30" t="s">
        <v>33</v>
      </c>
      <c r="D341" s="109" t="s">
        <v>261</v>
      </c>
      <c r="E341" s="78">
        <v>4</v>
      </c>
      <c r="F341" s="76">
        <v>651036.5</v>
      </c>
      <c r="G341" s="110">
        <v>2604146</v>
      </c>
      <c r="H341" s="54" t="s">
        <v>35</v>
      </c>
      <c r="I341" s="26" t="s">
        <v>30</v>
      </c>
      <c r="J341" s="112" t="s">
        <v>235</v>
      </c>
      <c r="K341" s="113" t="s">
        <v>203</v>
      </c>
      <c r="L341" s="46">
        <v>651038</v>
      </c>
      <c r="M341" s="46">
        <v>651036</v>
      </c>
      <c r="N341" s="46">
        <v>651036</v>
      </c>
      <c r="O341" s="46">
        <v>651036</v>
      </c>
      <c r="P341" s="46">
        <v>2604146</v>
      </c>
    </row>
    <row r="342" spans="2:16" ht="69" x14ac:dyDescent="0.3">
      <c r="B342" s="26" t="s">
        <v>32</v>
      </c>
      <c r="C342" s="30" t="s">
        <v>33</v>
      </c>
      <c r="D342" s="109" t="s">
        <v>262</v>
      </c>
      <c r="E342" s="78">
        <v>4</v>
      </c>
      <c r="F342" s="76">
        <v>142188</v>
      </c>
      <c r="G342" s="110">
        <v>568752</v>
      </c>
      <c r="H342" s="36" t="s">
        <v>75</v>
      </c>
      <c r="I342" s="26" t="s">
        <v>30</v>
      </c>
      <c r="J342" s="112" t="s">
        <v>235</v>
      </c>
      <c r="K342" s="113" t="s">
        <v>203</v>
      </c>
      <c r="L342" s="46">
        <v>0</v>
      </c>
      <c r="M342" s="46">
        <v>0</v>
      </c>
      <c r="N342" s="46">
        <v>0</v>
      </c>
      <c r="O342" s="46">
        <v>568752</v>
      </c>
      <c r="P342" s="46">
        <v>568752</v>
      </c>
    </row>
    <row r="343" spans="2:16" ht="41.4" x14ac:dyDescent="0.3">
      <c r="B343" s="26" t="s">
        <v>22</v>
      </c>
      <c r="C343" s="30" t="s">
        <v>23</v>
      </c>
      <c r="D343" s="109" t="s">
        <v>262</v>
      </c>
      <c r="E343" s="78">
        <v>4</v>
      </c>
      <c r="F343" s="76">
        <v>2101455.25</v>
      </c>
      <c r="G343" s="110">
        <v>8405821</v>
      </c>
      <c r="H343" s="36" t="s">
        <v>75</v>
      </c>
      <c r="I343" s="26" t="s">
        <v>30</v>
      </c>
      <c r="J343" s="112" t="s">
        <v>235</v>
      </c>
      <c r="K343" s="113" t="s">
        <v>203</v>
      </c>
      <c r="L343" s="46">
        <v>2101456</v>
      </c>
      <c r="M343" s="46">
        <v>2101455</v>
      </c>
      <c r="N343" s="46">
        <v>2101455</v>
      </c>
      <c r="O343" s="46">
        <v>2101455</v>
      </c>
      <c r="P343" s="46">
        <v>8405821</v>
      </c>
    </row>
    <row r="344" spans="2:16" ht="69" x14ac:dyDescent="0.3">
      <c r="B344" s="26" t="s">
        <v>32</v>
      </c>
      <c r="C344" s="30" t="s">
        <v>33</v>
      </c>
      <c r="D344" s="109" t="s">
        <v>262</v>
      </c>
      <c r="E344" s="78">
        <v>1</v>
      </c>
      <c r="F344" s="76">
        <v>1194143</v>
      </c>
      <c r="G344" s="110">
        <v>1194143</v>
      </c>
      <c r="H344" s="36" t="s">
        <v>75</v>
      </c>
      <c r="I344" s="26" t="s">
        <v>30</v>
      </c>
      <c r="J344" s="112" t="s">
        <v>235</v>
      </c>
      <c r="K344" s="113" t="s">
        <v>203</v>
      </c>
      <c r="L344" s="46">
        <v>298538</v>
      </c>
      <c r="M344" s="46">
        <v>298535</v>
      </c>
      <c r="N344" s="46">
        <v>298535</v>
      </c>
      <c r="O344" s="46">
        <v>298535</v>
      </c>
      <c r="P344" s="46">
        <v>1194143</v>
      </c>
    </row>
    <row r="345" spans="2:16" ht="69" x14ac:dyDescent="0.3">
      <c r="B345" s="26" t="s">
        <v>32</v>
      </c>
      <c r="C345" s="30" t="s">
        <v>33</v>
      </c>
      <c r="D345" s="109" t="s">
        <v>263</v>
      </c>
      <c r="E345" s="78">
        <v>4</v>
      </c>
      <c r="F345" s="76">
        <v>183214</v>
      </c>
      <c r="G345" s="110">
        <v>732856</v>
      </c>
      <c r="H345" s="54" t="s">
        <v>264</v>
      </c>
      <c r="I345" s="26" t="s">
        <v>30</v>
      </c>
      <c r="J345" s="112" t="s">
        <v>235</v>
      </c>
      <c r="K345" s="113" t="s">
        <v>203</v>
      </c>
      <c r="L345" s="46">
        <v>183214</v>
      </c>
      <c r="M345" s="46">
        <v>183214</v>
      </c>
      <c r="N345" s="46">
        <v>183214</v>
      </c>
      <c r="O345" s="46">
        <v>183214</v>
      </c>
      <c r="P345" s="46">
        <v>732856</v>
      </c>
    </row>
    <row r="346" spans="2:16" ht="69" x14ac:dyDescent="0.3">
      <c r="B346" s="26" t="s">
        <v>32</v>
      </c>
      <c r="C346" s="30" t="s">
        <v>33</v>
      </c>
      <c r="D346" s="109" t="s">
        <v>263</v>
      </c>
      <c r="E346" s="78">
        <v>4</v>
      </c>
      <c r="F346" s="76">
        <v>157040.5</v>
      </c>
      <c r="G346" s="110">
        <v>628162</v>
      </c>
      <c r="H346" s="54" t="s">
        <v>265</v>
      </c>
      <c r="I346" s="26" t="s">
        <v>30</v>
      </c>
      <c r="J346" s="112" t="s">
        <v>235</v>
      </c>
      <c r="K346" s="113" t="s">
        <v>203</v>
      </c>
      <c r="L346" s="46">
        <v>157042</v>
      </c>
      <c r="M346" s="46">
        <v>157040</v>
      </c>
      <c r="N346" s="46">
        <v>157040</v>
      </c>
      <c r="O346" s="46">
        <v>157040</v>
      </c>
      <c r="P346" s="46">
        <v>628162</v>
      </c>
    </row>
    <row r="347" spans="2:16" ht="69" x14ac:dyDescent="0.3">
      <c r="B347" s="26" t="s">
        <v>32</v>
      </c>
      <c r="C347" s="30" t="s">
        <v>33</v>
      </c>
      <c r="D347" s="109" t="s">
        <v>263</v>
      </c>
      <c r="E347" s="116">
        <v>4</v>
      </c>
      <c r="F347" s="76">
        <v>130867.25</v>
      </c>
      <c r="G347" s="110">
        <v>523469</v>
      </c>
      <c r="H347" s="54" t="s">
        <v>266</v>
      </c>
      <c r="I347" s="26" t="s">
        <v>30</v>
      </c>
      <c r="J347" s="112" t="s">
        <v>235</v>
      </c>
      <c r="K347" s="113" t="s">
        <v>203</v>
      </c>
      <c r="L347" s="46">
        <v>130868</v>
      </c>
      <c r="M347" s="46">
        <v>130867</v>
      </c>
      <c r="N347" s="46">
        <v>130867</v>
      </c>
      <c r="O347" s="46">
        <v>130867</v>
      </c>
      <c r="P347" s="46">
        <v>523469</v>
      </c>
    </row>
    <row r="348" spans="2:16" ht="69" x14ac:dyDescent="0.3">
      <c r="B348" s="26" t="s">
        <v>32</v>
      </c>
      <c r="C348" s="30" t="s">
        <v>33</v>
      </c>
      <c r="D348" s="109" t="s">
        <v>263</v>
      </c>
      <c r="E348" s="116">
        <v>4</v>
      </c>
      <c r="F348" s="76">
        <v>52346.75</v>
      </c>
      <c r="G348" s="110">
        <v>209387</v>
      </c>
      <c r="H348" s="54" t="s">
        <v>267</v>
      </c>
      <c r="I348" s="26" t="s">
        <v>30</v>
      </c>
      <c r="J348" s="112" t="s">
        <v>235</v>
      </c>
      <c r="K348" s="113" t="s">
        <v>203</v>
      </c>
      <c r="L348" s="46">
        <v>52349</v>
      </c>
      <c r="M348" s="46">
        <v>52346</v>
      </c>
      <c r="N348" s="46">
        <v>52346</v>
      </c>
      <c r="O348" s="46">
        <v>52346</v>
      </c>
      <c r="P348" s="46">
        <v>209387</v>
      </c>
    </row>
    <row r="349" spans="2:16" ht="69" x14ac:dyDescent="0.3">
      <c r="B349" s="26" t="s">
        <v>32</v>
      </c>
      <c r="C349" s="30" t="s">
        <v>33</v>
      </c>
      <c r="D349" s="109" t="s">
        <v>268</v>
      </c>
      <c r="E349" s="116">
        <v>4</v>
      </c>
      <c r="F349" s="76">
        <v>198408.25</v>
      </c>
      <c r="G349" s="110">
        <v>793633</v>
      </c>
      <c r="H349" s="36" t="s">
        <v>75</v>
      </c>
      <c r="I349" s="26" t="s">
        <v>154</v>
      </c>
      <c r="J349" s="112" t="s">
        <v>235</v>
      </c>
      <c r="K349" s="113" t="s">
        <v>203</v>
      </c>
      <c r="L349" s="46">
        <v>0</v>
      </c>
      <c r="M349" s="46">
        <v>0</v>
      </c>
      <c r="N349" s="46">
        <v>0</v>
      </c>
      <c r="O349" s="46">
        <v>793633</v>
      </c>
      <c r="P349" s="46">
        <v>793633</v>
      </c>
    </row>
    <row r="350" spans="2:16" ht="69" x14ac:dyDescent="0.3">
      <c r="B350" s="26" t="s">
        <v>32</v>
      </c>
      <c r="C350" s="30" t="s">
        <v>33</v>
      </c>
      <c r="D350" s="109" t="s">
        <v>262</v>
      </c>
      <c r="E350" s="116">
        <v>4</v>
      </c>
      <c r="F350" s="76">
        <v>142453</v>
      </c>
      <c r="G350" s="110">
        <v>569812</v>
      </c>
      <c r="H350" s="36" t="s">
        <v>75</v>
      </c>
      <c r="I350" s="26" t="s">
        <v>154</v>
      </c>
      <c r="J350" s="112" t="s">
        <v>235</v>
      </c>
      <c r="K350" s="113" t="s">
        <v>203</v>
      </c>
      <c r="L350" s="46">
        <v>0</v>
      </c>
      <c r="M350" s="46">
        <v>0</v>
      </c>
      <c r="N350" s="46">
        <v>0</v>
      </c>
      <c r="O350" s="46">
        <v>569812</v>
      </c>
      <c r="P350" s="46">
        <v>569812</v>
      </c>
    </row>
    <row r="351" spans="2:16" ht="69" x14ac:dyDescent="0.3">
      <c r="B351" s="26" t="s">
        <v>32</v>
      </c>
      <c r="C351" s="30" t="s">
        <v>33</v>
      </c>
      <c r="D351" s="109" t="s">
        <v>269</v>
      </c>
      <c r="E351" s="78">
        <v>1</v>
      </c>
      <c r="F351" s="76">
        <v>1382933</v>
      </c>
      <c r="G351" s="110">
        <v>1382933</v>
      </c>
      <c r="H351" s="54" t="s">
        <v>35</v>
      </c>
      <c r="I351" s="26" t="s">
        <v>30</v>
      </c>
      <c r="J351" s="112" t="s">
        <v>235</v>
      </c>
      <c r="K351" s="113" t="s">
        <v>203</v>
      </c>
      <c r="L351" s="46">
        <v>1382933</v>
      </c>
      <c r="M351" s="46">
        <v>0</v>
      </c>
      <c r="N351" s="46">
        <v>0</v>
      </c>
      <c r="O351" s="46">
        <v>0</v>
      </c>
      <c r="P351" s="46">
        <v>1382933</v>
      </c>
    </row>
    <row r="352" spans="2:16" ht="69" x14ac:dyDescent="0.3">
      <c r="B352" s="26" t="s">
        <v>32</v>
      </c>
      <c r="C352" s="30" t="s">
        <v>33</v>
      </c>
      <c r="D352" s="109" t="s">
        <v>270</v>
      </c>
      <c r="E352" s="78">
        <v>1</v>
      </c>
      <c r="F352" s="76">
        <v>2256927</v>
      </c>
      <c r="G352" s="110">
        <v>2256927</v>
      </c>
      <c r="H352" s="54" t="s">
        <v>35</v>
      </c>
      <c r="I352" s="26" t="s">
        <v>30</v>
      </c>
      <c r="J352" s="112" t="s">
        <v>235</v>
      </c>
      <c r="K352" s="113" t="s">
        <v>203</v>
      </c>
      <c r="L352" s="46">
        <v>2256927</v>
      </c>
      <c r="M352" s="46">
        <v>0</v>
      </c>
      <c r="N352" s="46">
        <v>0</v>
      </c>
      <c r="O352" s="46">
        <v>0</v>
      </c>
      <c r="P352" s="46">
        <v>2256927</v>
      </c>
    </row>
    <row r="353" spans="2:16" ht="82.8" x14ac:dyDescent="0.3">
      <c r="B353" s="26" t="s">
        <v>175</v>
      </c>
      <c r="C353" s="26" t="s">
        <v>176</v>
      </c>
      <c r="D353" s="109" t="s">
        <v>271</v>
      </c>
      <c r="E353" s="78">
        <v>1</v>
      </c>
      <c r="F353" s="76">
        <v>156237</v>
      </c>
      <c r="G353" s="110">
        <v>156237</v>
      </c>
      <c r="H353" s="54" t="s">
        <v>35</v>
      </c>
      <c r="I353" s="26" t="s">
        <v>30</v>
      </c>
      <c r="J353" s="112" t="s">
        <v>235</v>
      </c>
      <c r="K353" s="113" t="s">
        <v>203</v>
      </c>
      <c r="L353" s="46">
        <v>52079</v>
      </c>
      <c r="M353" s="46">
        <v>52079</v>
      </c>
      <c r="N353" s="46">
        <v>52079</v>
      </c>
      <c r="O353" s="46">
        <v>0</v>
      </c>
      <c r="P353" s="46">
        <v>156237</v>
      </c>
    </row>
    <row r="354" spans="2:16" ht="82.8" x14ac:dyDescent="0.3">
      <c r="B354" s="26" t="s">
        <v>175</v>
      </c>
      <c r="C354" s="26" t="s">
        <v>176</v>
      </c>
      <c r="D354" s="109" t="s">
        <v>272</v>
      </c>
      <c r="E354" s="78">
        <v>1</v>
      </c>
      <c r="F354" s="76">
        <v>495053</v>
      </c>
      <c r="G354" s="110">
        <v>495053</v>
      </c>
      <c r="H354" s="36" t="s">
        <v>75</v>
      </c>
      <c r="I354" s="26" t="s">
        <v>154</v>
      </c>
      <c r="J354" s="112" t="s">
        <v>235</v>
      </c>
      <c r="K354" s="113" t="s">
        <v>203</v>
      </c>
      <c r="L354" s="46">
        <v>0</v>
      </c>
      <c r="M354" s="46">
        <v>495053</v>
      </c>
      <c r="N354" s="46">
        <v>0</v>
      </c>
      <c r="O354" s="46">
        <v>0</v>
      </c>
      <c r="P354" s="46">
        <v>495053</v>
      </c>
    </row>
    <row r="355" spans="2:16" ht="82.8" x14ac:dyDescent="0.3">
      <c r="B355" s="26" t="s">
        <v>175</v>
      </c>
      <c r="C355" s="26" t="s">
        <v>176</v>
      </c>
      <c r="D355" s="109" t="s">
        <v>226</v>
      </c>
      <c r="E355" s="78">
        <v>1</v>
      </c>
      <c r="F355" s="76">
        <v>781244</v>
      </c>
      <c r="G355" s="110">
        <v>781244</v>
      </c>
      <c r="H355" s="54" t="s">
        <v>35</v>
      </c>
      <c r="I355" s="26" t="s">
        <v>30</v>
      </c>
      <c r="J355" s="112" t="s">
        <v>235</v>
      </c>
      <c r="K355" s="113" t="s">
        <v>203</v>
      </c>
      <c r="L355" s="46">
        <v>195311</v>
      </c>
      <c r="M355" s="46">
        <v>195311</v>
      </c>
      <c r="N355" s="46">
        <v>195311</v>
      </c>
      <c r="O355" s="46">
        <v>195311</v>
      </c>
      <c r="P355" s="46">
        <v>781244</v>
      </c>
    </row>
    <row r="356" spans="2:16" ht="82.8" x14ac:dyDescent="0.3">
      <c r="B356" s="26" t="s">
        <v>175</v>
      </c>
      <c r="C356" s="26" t="s">
        <v>176</v>
      </c>
      <c r="D356" s="109" t="s">
        <v>273</v>
      </c>
      <c r="E356" s="78">
        <v>1</v>
      </c>
      <c r="F356" s="76">
        <v>1434655</v>
      </c>
      <c r="G356" s="110">
        <v>1434655</v>
      </c>
      <c r="H356" s="117" t="s">
        <v>35</v>
      </c>
      <c r="I356" s="26" t="s">
        <v>154</v>
      </c>
      <c r="J356" s="112" t="s">
        <v>235</v>
      </c>
      <c r="K356" s="113" t="s">
        <v>203</v>
      </c>
      <c r="L356" s="46">
        <v>331075</v>
      </c>
      <c r="M356" s="46">
        <v>331074</v>
      </c>
      <c r="N356" s="46">
        <v>331074</v>
      </c>
      <c r="O356" s="46">
        <v>441432</v>
      </c>
      <c r="P356" s="46">
        <v>1434655</v>
      </c>
    </row>
    <row r="357" spans="2:16" ht="82.8" x14ac:dyDescent="0.3">
      <c r="B357" s="26" t="s">
        <v>175</v>
      </c>
      <c r="C357" s="26" t="s">
        <v>176</v>
      </c>
      <c r="D357" s="109" t="s">
        <v>274</v>
      </c>
      <c r="E357" s="78">
        <v>1</v>
      </c>
      <c r="F357" s="76">
        <v>990109</v>
      </c>
      <c r="G357" s="110">
        <v>990109</v>
      </c>
      <c r="H357" s="36" t="s">
        <v>75</v>
      </c>
      <c r="I357" s="26" t="s">
        <v>154</v>
      </c>
      <c r="J357" s="112" t="s">
        <v>235</v>
      </c>
      <c r="K357" s="113" t="s">
        <v>203</v>
      </c>
      <c r="L357" s="46">
        <v>0</v>
      </c>
      <c r="M357" s="46">
        <v>0</v>
      </c>
      <c r="N357" s="46">
        <v>990109</v>
      </c>
      <c r="O357" s="46">
        <v>0</v>
      </c>
      <c r="P357" s="46">
        <v>990109</v>
      </c>
    </row>
    <row r="358" spans="2:16" ht="96.6" x14ac:dyDescent="0.3">
      <c r="B358" s="26" t="s">
        <v>175</v>
      </c>
      <c r="C358" s="26" t="s">
        <v>176</v>
      </c>
      <c r="D358" s="109" t="s">
        <v>275</v>
      </c>
      <c r="E358" s="78">
        <v>1</v>
      </c>
      <c r="F358" s="76">
        <v>54847720</v>
      </c>
      <c r="G358" s="110">
        <v>54847720</v>
      </c>
      <c r="H358" s="36" t="s">
        <v>75</v>
      </c>
      <c r="I358" s="26" t="s">
        <v>30</v>
      </c>
      <c r="J358" s="112" t="s">
        <v>235</v>
      </c>
      <c r="K358" s="113" t="s">
        <v>203</v>
      </c>
      <c r="L358" s="46">
        <v>0</v>
      </c>
      <c r="M358" s="46">
        <v>0</v>
      </c>
      <c r="N358" s="46">
        <v>54847720</v>
      </c>
      <c r="O358" s="46">
        <v>0</v>
      </c>
      <c r="P358" s="46">
        <v>54847720</v>
      </c>
    </row>
    <row r="359" spans="2:16" ht="82.8" x14ac:dyDescent="0.3">
      <c r="B359" s="26" t="s">
        <v>175</v>
      </c>
      <c r="C359" s="26" t="s">
        <v>176</v>
      </c>
      <c r="D359" s="109" t="s">
        <v>276</v>
      </c>
      <c r="E359" s="78">
        <v>1</v>
      </c>
      <c r="F359" s="76">
        <v>990109</v>
      </c>
      <c r="G359" s="110">
        <v>990109</v>
      </c>
      <c r="H359" s="36" t="s">
        <v>75</v>
      </c>
      <c r="I359" s="26" t="s">
        <v>154</v>
      </c>
      <c r="J359" s="112" t="s">
        <v>235</v>
      </c>
      <c r="K359" s="113" t="s">
        <v>203</v>
      </c>
      <c r="L359" s="46">
        <v>0</v>
      </c>
      <c r="M359" s="46">
        <v>0</v>
      </c>
      <c r="N359" s="46">
        <v>990109</v>
      </c>
      <c r="O359" s="46">
        <v>0</v>
      </c>
      <c r="P359" s="46">
        <v>990109</v>
      </c>
    </row>
    <row r="360" spans="2:16" ht="82.8" x14ac:dyDescent="0.3">
      <c r="B360" s="26" t="s">
        <v>175</v>
      </c>
      <c r="C360" s="26" t="s">
        <v>176</v>
      </c>
      <c r="D360" s="109" t="s">
        <v>277</v>
      </c>
      <c r="E360" s="78">
        <v>1</v>
      </c>
      <c r="F360" s="76">
        <v>8559</v>
      </c>
      <c r="G360" s="110">
        <v>8559</v>
      </c>
      <c r="H360" s="36" t="s">
        <v>75</v>
      </c>
      <c r="I360" s="26" t="s">
        <v>30</v>
      </c>
      <c r="J360" s="112" t="s">
        <v>235</v>
      </c>
      <c r="K360" s="113" t="s">
        <v>203</v>
      </c>
      <c r="L360" s="46">
        <v>8559</v>
      </c>
      <c r="M360" s="46">
        <v>0</v>
      </c>
      <c r="N360" s="46">
        <v>0</v>
      </c>
      <c r="O360" s="46">
        <v>0</v>
      </c>
      <c r="P360" s="46">
        <v>8559</v>
      </c>
    </row>
    <row r="361" spans="2:16" ht="82.8" x14ac:dyDescent="0.3">
      <c r="B361" s="26" t="s">
        <v>175</v>
      </c>
      <c r="C361" s="26" t="s">
        <v>176</v>
      </c>
      <c r="D361" s="109" t="s">
        <v>278</v>
      </c>
      <c r="E361" s="78">
        <v>3</v>
      </c>
      <c r="F361" s="76">
        <v>14265.333333333334</v>
      </c>
      <c r="G361" s="110">
        <v>42796</v>
      </c>
      <c r="H361" s="54" t="s">
        <v>186</v>
      </c>
      <c r="I361" s="26" t="s">
        <v>30</v>
      </c>
      <c r="J361" s="112" t="s">
        <v>235</v>
      </c>
      <c r="K361" s="113" t="s">
        <v>203</v>
      </c>
      <c r="L361" s="46">
        <v>42796</v>
      </c>
      <c r="M361" s="46">
        <v>0</v>
      </c>
      <c r="N361" s="46">
        <v>0</v>
      </c>
      <c r="O361" s="46">
        <v>0</v>
      </c>
      <c r="P361" s="46">
        <v>42796</v>
      </c>
    </row>
    <row r="362" spans="2:16" ht="41.4" x14ac:dyDescent="0.3">
      <c r="B362" s="26" t="s">
        <v>22</v>
      </c>
      <c r="C362" s="30" t="s">
        <v>23</v>
      </c>
      <c r="D362" s="109" t="s">
        <v>279</v>
      </c>
      <c r="E362" s="78">
        <v>1</v>
      </c>
      <c r="F362" s="76">
        <v>4108</v>
      </c>
      <c r="G362" s="110">
        <v>4108</v>
      </c>
      <c r="H362" s="36" t="s">
        <v>75</v>
      </c>
      <c r="I362" s="26" t="s">
        <v>30</v>
      </c>
      <c r="J362" s="112" t="s">
        <v>235</v>
      </c>
      <c r="K362" s="113" t="s">
        <v>203</v>
      </c>
      <c r="L362" s="46">
        <v>0</v>
      </c>
      <c r="M362" s="46">
        <v>0</v>
      </c>
      <c r="N362" s="46">
        <v>4108</v>
      </c>
      <c r="O362" s="46">
        <v>0</v>
      </c>
      <c r="P362" s="46">
        <v>4108</v>
      </c>
    </row>
    <row r="363" spans="2:16" ht="41.4" x14ac:dyDescent="0.3">
      <c r="B363" s="26" t="s">
        <v>22</v>
      </c>
      <c r="C363" s="30" t="s">
        <v>23</v>
      </c>
      <c r="D363" s="109" t="s">
        <v>280</v>
      </c>
      <c r="E363" s="78">
        <v>4</v>
      </c>
      <c r="F363" s="76">
        <v>65103.5</v>
      </c>
      <c r="G363" s="110">
        <v>260414</v>
      </c>
      <c r="H363" s="54" t="s">
        <v>35</v>
      </c>
      <c r="I363" s="26" t="s">
        <v>30</v>
      </c>
      <c r="J363" s="112" t="s">
        <v>235</v>
      </c>
      <c r="K363" s="113" t="s">
        <v>203</v>
      </c>
      <c r="L363" s="46">
        <v>65105</v>
      </c>
      <c r="M363" s="46">
        <v>65103</v>
      </c>
      <c r="N363" s="46">
        <v>65103</v>
      </c>
      <c r="O363" s="46">
        <v>65103</v>
      </c>
      <c r="P363" s="46">
        <v>260414</v>
      </c>
    </row>
    <row r="364" spans="2:16" ht="41.4" x14ac:dyDescent="0.3">
      <c r="B364" s="26" t="s">
        <v>22</v>
      </c>
      <c r="C364" s="30" t="s">
        <v>23</v>
      </c>
      <c r="D364" s="109" t="s">
        <v>281</v>
      </c>
      <c r="E364" s="78">
        <v>4</v>
      </c>
      <c r="F364" s="76">
        <v>539616.75</v>
      </c>
      <c r="G364" s="110">
        <v>2158467</v>
      </c>
      <c r="H364" s="36" t="s">
        <v>75</v>
      </c>
      <c r="I364" s="26" t="s">
        <v>30</v>
      </c>
      <c r="J364" s="112" t="s">
        <v>235</v>
      </c>
      <c r="K364" s="113" t="s">
        <v>203</v>
      </c>
      <c r="L364" s="46">
        <v>539619</v>
      </c>
      <c r="M364" s="46">
        <v>539616</v>
      </c>
      <c r="N364" s="46">
        <v>539616</v>
      </c>
      <c r="O364" s="46">
        <v>539616</v>
      </c>
      <c r="P364" s="46">
        <v>2158467</v>
      </c>
    </row>
    <row r="365" spans="2:16" ht="110.4" x14ac:dyDescent="0.3">
      <c r="B365" s="26" t="s">
        <v>22</v>
      </c>
      <c r="C365" s="30" t="s">
        <v>23</v>
      </c>
      <c r="D365" s="109" t="s">
        <v>282</v>
      </c>
      <c r="E365" s="78">
        <v>1</v>
      </c>
      <c r="F365" s="76">
        <v>161330</v>
      </c>
      <c r="G365" s="110">
        <v>161330</v>
      </c>
      <c r="H365" s="36" t="s">
        <v>62</v>
      </c>
      <c r="I365" s="26" t="s">
        <v>26</v>
      </c>
      <c r="J365" s="112" t="s">
        <v>235</v>
      </c>
      <c r="K365" s="113" t="s">
        <v>203</v>
      </c>
      <c r="L365" s="46">
        <v>161330</v>
      </c>
      <c r="M365" s="46">
        <v>0</v>
      </c>
      <c r="N365" s="46">
        <v>0</v>
      </c>
      <c r="O365" s="46">
        <v>0</v>
      </c>
      <c r="P365" s="46">
        <v>161330</v>
      </c>
    </row>
    <row r="366" spans="2:16" ht="55.2" x14ac:dyDescent="0.3">
      <c r="B366" s="26" t="s">
        <v>22</v>
      </c>
      <c r="C366" s="30" t="s">
        <v>23</v>
      </c>
      <c r="D366" s="109" t="s">
        <v>283</v>
      </c>
      <c r="E366" s="78">
        <v>1</v>
      </c>
      <c r="F366" s="76">
        <v>1732731</v>
      </c>
      <c r="G366" s="110">
        <v>1732731</v>
      </c>
      <c r="H366" s="36" t="s">
        <v>75</v>
      </c>
      <c r="I366" s="26" t="s">
        <v>30</v>
      </c>
      <c r="J366" s="112" t="s">
        <v>235</v>
      </c>
      <c r="K366" s="113" t="s">
        <v>203</v>
      </c>
      <c r="L366" s="46">
        <v>433185</v>
      </c>
      <c r="M366" s="46">
        <v>433182</v>
      </c>
      <c r="N366" s="46">
        <v>433182</v>
      </c>
      <c r="O366" s="46">
        <v>433182</v>
      </c>
      <c r="P366" s="46">
        <v>1732731</v>
      </c>
    </row>
    <row r="367" spans="2:16" ht="110.4" x14ac:dyDescent="0.3">
      <c r="B367" s="26" t="s">
        <v>22</v>
      </c>
      <c r="C367" s="30" t="s">
        <v>23</v>
      </c>
      <c r="D367" s="115" t="s">
        <v>284</v>
      </c>
      <c r="E367" s="78">
        <v>1</v>
      </c>
      <c r="F367" s="76">
        <v>60764</v>
      </c>
      <c r="G367" s="110">
        <v>60764</v>
      </c>
      <c r="H367" s="111" t="s">
        <v>25</v>
      </c>
      <c r="I367" s="26" t="s">
        <v>154</v>
      </c>
      <c r="J367" s="112" t="s">
        <v>202</v>
      </c>
      <c r="K367" s="113" t="s">
        <v>203</v>
      </c>
      <c r="L367" s="46">
        <v>15021</v>
      </c>
      <c r="M367" s="46">
        <v>15020</v>
      </c>
      <c r="N367" s="46">
        <v>15020</v>
      </c>
      <c r="O367" s="46">
        <v>15703</v>
      </c>
      <c r="P367" s="46">
        <v>60764</v>
      </c>
    </row>
    <row r="368" spans="2:16" ht="110.4" x14ac:dyDescent="0.3">
      <c r="B368" s="26" t="s">
        <v>22</v>
      </c>
      <c r="C368" s="30" t="s">
        <v>23</v>
      </c>
      <c r="D368" s="115" t="s">
        <v>284</v>
      </c>
      <c r="E368" s="78">
        <v>4</v>
      </c>
      <c r="F368" s="76">
        <v>8363.5</v>
      </c>
      <c r="G368" s="110">
        <v>33454</v>
      </c>
      <c r="H368" s="111" t="s">
        <v>25</v>
      </c>
      <c r="I368" s="26" t="s">
        <v>154</v>
      </c>
      <c r="J368" s="112" t="s">
        <v>205</v>
      </c>
      <c r="K368" s="113" t="s">
        <v>203</v>
      </c>
      <c r="L368" s="46">
        <v>8195</v>
      </c>
      <c r="M368" s="46">
        <v>8192</v>
      </c>
      <c r="N368" s="46">
        <v>8192</v>
      </c>
      <c r="O368" s="46">
        <v>8875</v>
      </c>
      <c r="P368" s="46">
        <v>33454</v>
      </c>
    </row>
    <row r="369" spans="2:16" ht="110.4" x14ac:dyDescent="0.3">
      <c r="B369" s="26" t="s">
        <v>22</v>
      </c>
      <c r="C369" s="30" t="s">
        <v>23</v>
      </c>
      <c r="D369" s="115" t="s">
        <v>284</v>
      </c>
      <c r="E369" s="78">
        <v>4</v>
      </c>
      <c r="F369" s="76">
        <v>2389.5</v>
      </c>
      <c r="G369" s="110">
        <v>9558</v>
      </c>
      <c r="H369" s="111" t="s">
        <v>25</v>
      </c>
      <c r="I369" s="26" t="s">
        <v>154</v>
      </c>
      <c r="J369" s="112" t="s">
        <v>206</v>
      </c>
      <c r="K369" s="113" t="s">
        <v>203</v>
      </c>
      <c r="L369" s="46">
        <v>2049</v>
      </c>
      <c r="M369" s="46">
        <v>2048</v>
      </c>
      <c r="N369" s="46">
        <v>2048</v>
      </c>
      <c r="O369" s="46">
        <v>3413</v>
      </c>
      <c r="P369" s="46">
        <v>9558</v>
      </c>
    </row>
    <row r="370" spans="2:16" ht="110.4" x14ac:dyDescent="0.3">
      <c r="B370" s="26" t="s">
        <v>22</v>
      </c>
      <c r="C370" s="54" t="s">
        <v>37</v>
      </c>
      <c r="D370" s="109" t="s">
        <v>285</v>
      </c>
      <c r="E370" s="78">
        <v>4</v>
      </c>
      <c r="F370" s="76">
        <v>20482.25</v>
      </c>
      <c r="G370" s="110">
        <v>81929</v>
      </c>
      <c r="H370" s="111" t="s">
        <v>25</v>
      </c>
      <c r="I370" s="26" t="s">
        <v>154</v>
      </c>
      <c r="J370" s="112" t="s">
        <v>214</v>
      </c>
      <c r="K370" s="113" t="s">
        <v>203</v>
      </c>
      <c r="L370" s="46">
        <v>20483</v>
      </c>
      <c r="M370" s="46">
        <v>20482</v>
      </c>
      <c r="N370" s="46">
        <v>20482</v>
      </c>
      <c r="O370" s="46">
        <v>20482</v>
      </c>
      <c r="P370" s="46">
        <v>81929</v>
      </c>
    </row>
    <row r="371" spans="2:16" ht="110.4" x14ac:dyDescent="0.3">
      <c r="B371" s="26" t="s">
        <v>22</v>
      </c>
      <c r="C371" s="30" t="s">
        <v>23</v>
      </c>
      <c r="D371" s="109" t="s">
        <v>286</v>
      </c>
      <c r="E371" s="78">
        <v>1</v>
      </c>
      <c r="F371" s="76">
        <v>13654</v>
      </c>
      <c r="G371" s="46">
        <v>13654</v>
      </c>
      <c r="H371" s="111" t="s">
        <v>25</v>
      </c>
      <c r="I371" s="26" t="s">
        <v>154</v>
      </c>
      <c r="J371" s="112" t="s">
        <v>206</v>
      </c>
      <c r="K371" s="113" t="s">
        <v>203</v>
      </c>
      <c r="L371" s="46">
        <v>3415</v>
      </c>
      <c r="M371" s="46">
        <v>3413</v>
      </c>
      <c r="N371" s="46">
        <v>3413</v>
      </c>
      <c r="O371" s="46">
        <v>3413</v>
      </c>
      <c r="P371" s="46">
        <v>13654</v>
      </c>
    </row>
    <row r="372" spans="2:16" ht="110.4" x14ac:dyDescent="0.3">
      <c r="B372" s="26" t="s">
        <v>22</v>
      </c>
      <c r="C372" s="30" t="s">
        <v>23</v>
      </c>
      <c r="D372" s="109" t="s">
        <v>286</v>
      </c>
      <c r="E372" s="78">
        <v>1</v>
      </c>
      <c r="F372" s="76">
        <v>98315</v>
      </c>
      <c r="G372" s="46">
        <v>98315</v>
      </c>
      <c r="H372" s="111" t="s">
        <v>25</v>
      </c>
      <c r="I372" s="26" t="s">
        <v>154</v>
      </c>
      <c r="J372" s="112" t="s">
        <v>212</v>
      </c>
      <c r="K372" s="113" t="s">
        <v>203</v>
      </c>
      <c r="L372" s="46">
        <v>24581</v>
      </c>
      <c r="M372" s="46">
        <v>24578</v>
      </c>
      <c r="N372" s="46">
        <v>24578</v>
      </c>
      <c r="O372" s="46">
        <v>24578</v>
      </c>
      <c r="P372" s="46">
        <v>98315</v>
      </c>
    </row>
    <row r="373" spans="2:16" ht="110.4" x14ac:dyDescent="0.3">
      <c r="B373" s="26" t="s">
        <v>22</v>
      </c>
      <c r="C373" s="30" t="s">
        <v>23</v>
      </c>
      <c r="D373" s="109" t="s">
        <v>287</v>
      </c>
      <c r="E373" s="78">
        <v>1</v>
      </c>
      <c r="F373" s="76">
        <v>92853</v>
      </c>
      <c r="G373" s="46">
        <v>92853</v>
      </c>
      <c r="H373" s="111" t="s">
        <v>25</v>
      </c>
      <c r="I373" s="26" t="s">
        <v>154</v>
      </c>
      <c r="J373" s="112" t="s">
        <v>217</v>
      </c>
      <c r="K373" s="113" t="s">
        <v>203</v>
      </c>
      <c r="L373" s="46">
        <v>23214</v>
      </c>
      <c r="M373" s="46">
        <v>23213</v>
      </c>
      <c r="N373" s="46">
        <v>23213</v>
      </c>
      <c r="O373" s="46">
        <v>23213</v>
      </c>
      <c r="P373" s="46">
        <v>92853</v>
      </c>
    </row>
    <row r="374" spans="2:16" ht="41.4" x14ac:dyDescent="0.3">
      <c r="B374" s="26" t="s">
        <v>22</v>
      </c>
      <c r="C374" s="30" t="s">
        <v>23</v>
      </c>
      <c r="D374" s="109" t="s">
        <v>288</v>
      </c>
      <c r="E374" s="78">
        <v>4</v>
      </c>
      <c r="F374" s="76">
        <v>65103.5</v>
      </c>
      <c r="G374" s="46">
        <v>260414</v>
      </c>
      <c r="H374" s="54" t="s">
        <v>35</v>
      </c>
      <c r="I374" s="26" t="s">
        <v>30</v>
      </c>
      <c r="J374" s="112" t="s">
        <v>235</v>
      </c>
      <c r="K374" s="113" t="s">
        <v>203</v>
      </c>
      <c r="L374" s="46">
        <v>65105</v>
      </c>
      <c r="M374" s="46">
        <v>65103</v>
      </c>
      <c r="N374" s="46">
        <v>65103</v>
      </c>
      <c r="O374" s="46">
        <v>65103</v>
      </c>
      <c r="P374" s="46">
        <v>260414</v>
      </c>
    </row>
    <row r="375" spans="2:16" ht="82.8" x14ac:dyDescent="0.3">
      <c r="B375" s="26" t="s">
        <v>175</v>
      </c>
      <c r="C375" s="26" t="s">
        <v>176</v>
      </c>
      <c r="D375" s="109" t="s">
        <v>289</v>
      </c>
      <c r="E375" s="78">
        <v>4</v>
      </c>
      <c r="F375" s="76">
        <v>223350.25</v>
      </c>
      <c r="G375" s="46">
        <v>893401</v>
      </c>
      <c r="H375" s="36" t="s">
        <v>75</v>
      </c>
      <c r="I375" s="26" t="s">
        <v>30</v>
      </c>
      <c r="J375" s="112" t="s">
        <v>235</v>
      </c>
      <c r="K375" s="113" t="s">
        <v>203</v>
      </c>
      <c r="L375" s="46">
        <v>893401</v>
      </c>
      <c r="M375" s="46">
        <v>0</v>
      </c>
      <c r="N375" s="46">
        <v>0</v>
      </c>
      <c r="O375" s="46">
        <v>0</v>
      </c>
      <c r="P375" s="46">
        <v>893401</v>
      </c>
    </row>
    <row r="376" spans="2:16" ht="82.8" x14ac:dyDescent="0.3">
      <c r="B376" s="26" t="s">
        <v>175</v>
      </c>
      <c r="C376" s="26" t="s">
        <v>176</v>
      </c>
      <c r="D376" s="109" t="s">
        <v>290</v>
      </c>
      <c r="E376" s="78">
        <v>4</v>
      </c>
      <c r="F376" s="76">
        <v>807612</v>
      </c>
      <c r="G376" s="46">
        <v>3230448</v>
      </c>
      <c r="H376" s="36" t="s">
        <v>75</v>
      </c>
      <c r="I376" s="26" t="s">
        <v>154</v>
      </c>
      <c r="J376" s="112" t="s">
        <v>235</v>
      </c>
      <c r="K376" s="113" t="s">
        <v>203</v>
      </c>
      <c r="L376" s="46">
        <v>3230448</v>
      </c>
      <c r="M376" s="46">
        <v>0</v>
      </c>
      <c r="N376" s="46">
        <v>0</v>
      </c>
      <c r="O376" s="46">
        <v>0</v>
      </c>
      <c r="P376" s="46">
        <v>3230448</v>
      </c>
    </row>
    <row r="377" spans="2:16" ht="82.8" x14ac:dyDescent="0.3">
      <c r="B377" s="26" t="s">
        <v>175</v>
      </c>
      <c r="C377" s="26" t="s">
        <v>176</v>
      </c>
      <c r="D377" s="109" t="s">
        <v>291</v>
      </c>
      <c r="E377" s="78">
        <v>4</v>
      </c>
      <c r="F377" s="76">
        <v>84458.5</v>
      </c>
      <c r="G377" s="110">
        <v>337834</v>
      </c>
      <c r="H377" s="36" t="s">
        <v>75</v>
      </c>
      <c r="I377" s="26" t="s">
        <v>30</v>
      </c>
      <c r="J377" s="112" t="s">
        <v>235</v>
      </c>
      <c r="K377" s="113" t="s">
        <v>203</v>
      </c>
      <c r="L377" s="46">
        <v>337834</v>
      </c>
      <c r="M377" s="46"/>
      <c r="N377" s="46"/>
      <c r="O377" s="46"/>
      <c r="P377" s="46">
        <v>337834</v>
      </c>
    </row>
    <row r="378" spans="2:16" ht="82.8" x14ac:dyDescent="0.3">
      <c r="B378" s="26" t="s">
        <v>175</v>
      </c>
      <c r="C378" s="26" t="s">
        <v>176</v>
      </c>
      <c r="D378" s="109" t="s">
        <v>292</v>
      </c>
      <c r="E378" s="78">
        <v>4</v>
      </c>
      <c r="F378" s="76">
        <v>66995</v>
      </c>
      <c r="G378" s="110">
        <v>267980</v>
      </c>
      <c r="H378" s="114" t="s">
        <v>259</v>
      </c>
      <c r="I378" s="26" t="s">
        <v>154</v>
      </c>
      <c r="J378" s="112" t="s">
        <v>235</v>
      </c>
      <c r="K378" s="113" t="s">
        <v>203</v>
      </c>
      <c r="L378" s="46">
        <v>66995</v>
      </c>
      <c r="M378" s="46">
        <v>66995</v>
      </c>
      <c r="N378" s="46">
        <v>66995</v>
      </c>
      <c r="O378" s="46">
        <v>66995</v>
      </c>
      <c r="P378" s="46">
        <v>267980</v>
      </c>
    </row>
    <row r="379" spans="2:16" ht="82.8" x14ac:dyDescent="0.3">
      <c r="B379" s="26" t="s">
        <v>175</v>
      </c>
      <c r="C379" s="26" t="s">
        <v>176</v>
      </c>
      <c r="D379" s="109" t="s">
        <v>293</v>
      </c>
      <c r="E379" s="78">
        <v>4</v>
      </c>
      <c r="F379" s="76">
        <v>13145</v>
      </c>
      <c r="G379" s="110">
        <v>52580</v>
      </c>
      <c r="H379" s="36" t="s">
        <v>266</v>
      </c>
      <c r="I379" s="26" t="s">
        <v>30</v>
      </c>
      <c r="J379" s="112" t="s">
        <v>235</v>
      </c>
      <c r="K379" s="113" t="s">
        <v>203</v>
      </c>
      <c r="L379" s="46">
        <v>13145</v>
      </c>
      <c r="M379" s="46">
        <v>13145</v>
      </c>
      <c r="N379" s="46">
        <v>13145</v>
      </c>
      <c r="O379" s="46">
        <v>13145</v>
      </c>
      <c r="P379" s="46">
        <v>52580</v>
      </c>
    </row>
    <row r="380" spans="2:16" ht="96.6" x14ac:dyDescent="0.3">
      <c r="B380" s="26" t="s">
        <v>175</v>
      </c>
      <c r="C380" s="26" t="s">
        <v>176</v>
      </c>
      <c r="D380" s="109" t="s">
        <v>294</v>
      </c>
      <c r="E380" s="78">
        <v>4</v>
      </c>
      <c r="F380" s="76">
        <v>533143.75</v>
      </c>
      <c r="G380" s="110">
        <v>2132575</v>
      </c>
      <c r="H380" s="111" t="s">
        <v>25</v>
      </c>
      <c r="I380" s="26" t="s">
        <v>154</v>
      </c>
      <c r="J380" s="112" t="s">
        <v>202</v>
      </c>
      <c r="K380" s="113" t="s">
        <v>203</v>
      </c>
      <c r="L380" s="46">
        <v>533146</v>
      </c>
      <c r="M380" s="46">
        <v>533143</v>
      </c>
      <c r="N380" s="46">
        <v>533143</v>
      </c>
      <c r="O380" s="46">
        <v>533143</v>
      </c>
      <c r="P380" s="46">
        <v>2132575</v>
      </c>
    </row>
    <row r="381" spans="2:16" ht="96.6" x14ac:dyDescent="0.3">
      <c r="B381" s="26" t="s">
        <v>175</v>
      </c>
      <c r="C381" s="26" t="s">
        <v>176</v>
      </c>
      <c r="D381" s="109" t="s">
        <v>294</v>
      </c>
      <c r="E381" s="78">
        <v>4</v>
      </c>
      <c r="F381" s="76">
        <v>296095.5</v>
      </c>
      <c r="G381" s="110">
        <v>1184382</v>
      </c>
      <c r="H381" s="111" t="s">
        <v>25</v>
      </c>
      <c r="I381" s="26" t="s">
        <v>154</v>
      </c>
      <c r="J381" s="112" t="s">
        <v>205</v>
      </c>
      <c r="K381" s="113" t="s">
        <v>203</v>
      </c>
      <c r="L381" s="46">
        <v>296097</v>
      </c>
      <c r="M381" s="46">
        <v>296095</v>
      </c>
      <c r="N381" s="46">
        <v>296095</v>
      </c>
      <c r="O381" s="46">
        <v>296095</v>
      </c>
      <c r="P381" s="46">
        <v>1184382</v>
      </c>
    </row>
    <row r="382" spans="2:16" ht="96.6" x14ac:dyDescent="0.3">
      <c r="B382" s="26" t="s">
        <v>175</v>
      </c>
      <c r="C382" s="26" t="s">
        <v>176</v>
      </c>
      <c r="D382" s="109" t="s">
        <v>294</v>
      </c>
      <c r="E382" s="78">
        <v>4</v>
      </c>
      <c r="F382" s="76">
        <v>79019.25</v>
      </c>
      <c r="G382" s="110">
        <v>316077</v>
      </c>
      <c r="H382" s="111" t="s">
        <v>25</v>
      </c>
      <c r="I382" s="26" t="s">
        <v>154</v>
      </c>
      <c r="J382" s="112" t="s">
        <v>206</v>
      </c>
      <c r="K382" s="113" t="s">
        <v>203</v>
      </c>
      <c r="L382" s="46">
        <v>79020</v>
      </c>
      <c r="M382" s="46">
        <v>79019</v>
      </c>
      <c r="N382" s="46">
        <v>79019</v>
      </c>
      <c r="O382" s="46">
        <v>79019</v>
      </c>
      <c r="P382" s="46">
        <v>316077</v>
      </c>
    </row>
    <row r="383" spans="2:16" ht="96.6" x14ac:dyDescent="0.3">
      <c r="B383" s="26" t="s">
        <v>32</v>
      </c>
      <c r="C383" s="30" t="s">
        <v>33</v>
      </c>
      <c r="D383" s="109" t="s">
        <v>295</v>
      </c>
      <c r="E383" s="78">
        <v>1</v>
      </c>
      <c r="F383" s="76">
        <v>320329</v>
      </c>
      <c r="G383" s="110">
        <v>320329</v>
      </c>
      <c r="H383" s="111" t="s">
        <v>25</v>
      </c>
      <c r="I383" s="26" t="s">
        <v>154</v>
      </c>
      <c r="J383" s="112" t="s">
        <v>206</v>
      </c>
      <c r="K383" s="113" t="s">
        <v>203</v>
      </c>
      <c r="L383" s="46">
        <v>80083</v>
      </c>
      <c r="M383" s="46">
        <v>80082</v>
      </c>
      <c r="N383" s="46">
        <v>80082</v>
      </c>
      <c r="O383" s="46">
        <v>80082</v>
      </c>
      <c r="P383" s="46">
        <v>320329</v>
      </c>
    </row>
    <row r="384" spans="2:16" ht="96.6" x14ac:dyDescent="0.3">
      <c r="B384" s="26" t="s">
        <v>22</v>
      </c>
      <c r="C384" s="30" t="s">
        <v>23</v>
      </c>
      <c r="D384" s="109" t="s">
        <v>295</v>
      </c>
      <c r="E384" s="78">
        <v>1</v>
      </c>
      <c r="F384" s="76">
        <v>2394276</v>
      </c>
      <c r="G384" s="110">
        <v>2394276</v>
      </c>
      <c r="H384" s="111" t="s">
        <v>25</v>
      </c>
      <c r="I384" s="26" t="s">
        <v>154</v>
      </c>
      <c r="J384" s="112" t="s">
        <v>212</v>
      </c>
      <c r="K384" s="113" t="s">
        <v>203</v>
      </c>
      <c r="L384" s="46">
        <v>598569</v>
      </c>
      <c r="M384" s="46">
        <v>598569</v>
      </c>
      <c r="N384" s="46">
        <v>598569</v>
      </c>
      <c r="O384" s="46">
        <v>598569</v>
      </c>
      <c r="P384" s="46">
        <v>2394276</v>
      </c>
    </row>
    <row r="385" spans="2:16" ht="110.4" x14ac:dyDescent="0.3">
      <c r="B385" s="26" t="s">
        <v>22</v>
      </c>
      <c r="C385" s="30" t="s">
        <v>23</v>
      </c>
      <c r="D385" s="109" t="s">
        <v>296</v>
      </c>
      <c r="E385" s="78">
        <v>1</v>
      </c>
      <c r="F385" s="76">
        <v>219263</v>
      </c>
      <c r="G385" s="110">
        <v>219263</v>
      </c>
      <c r="H385" s="111" t="s">
        <v>25</v>
      </c>
      <c r="I385" s="26" t="s">
        <v>154</v>
      </c>
      <c r="J385" s="112" t="s">
        <v>214</v>
      </c>
      <c r="K385" s="113" t="s">
        <v>203</v>
      </c>
      <c r="L385" s="46">
        <v>54818</v>
      </c>
      <c r="M385" s="46">
        <v>54815</v>
      </c>
      <c r="N385" s="46">
        <v>54815</v>
      </c>
      <c r="O385" s="46">
        <v>54815</v>
      </c>
      <c r="P385" s="46">
        <v>219263</v>
      </c>
    </row>
    <row r="386" spans="2:16" ht="110.4" x14ac:dyDescent="0.3">
      <c r="B386" s="26" t="s">
        <v>175</v>
      </c>
      <c r="C386" s="26" t="s">
        <v>176</v>
      </c>
      <c r="D386" s="109" t="s">
        <v>297</v>
      </c>
      <c r="E386" s="78">
        <v>1</v>
      </c>
      <c r="F386" s="76">
        <v>2556506</v>
      </c>
      <c r="G386" s="110">
        <v>2556506</v>
      </c>
      <c r="H386" s="111" t="s">
        <v>25</v>
      </c>
      <c r="I386" s="26" t="s">
        <v>154</v>
      </c>
      <c r="J386" s="112" t="s">
        <v>217</v>
      </c>
      <c r="K386" s="113" t="s">
        <v>203</v>
      </c>
      <c r="L386" s="46">
        <v>639128</v>
      </c>
      <c r="M386" s="46">
        <v>639126</v>
      </c>
      <c r="N386" s="46">
        <v>639126</v>
      </c>
      <c r="O386" s="46">
        <v>639126</v>
      </c>
      <c r="P386" s="46">
        <v>2556506</v>
      </c>
    </row>
    <row r="387" spans="2:16" ht="96.6" x14ac:dyDescent="0.3">
      <c r="B387" s="26" t="s">
        <v>32</v>
      </c>
      <c r="C387" s="30" t="s">
        <v>33</v>
      </c>
      <c r="D387" s="109" t="s">
        <v>298</v>
      </c>
      <c r="E387" s="78">
        <v>1</v>
      </c>
      <c r="F387" s="76">
        <v>609307</v>
      </c>
      <c r="G387" s="110">
        <v>609307</v>
      </c>
      <c r="H387" s="111" t="s">
        <v>25</v>
      </c>
      <c r="I387" s="26" t="s">
        <v>154</v>
      </c>
      <c r="J387" s="112" t="s">
        <v>202</v>
      </c>
      <c r="K387" s="113" t="s">
        <v>203</v>
      </c>
      <c r="L387" s="46">
        <v>152329</v>
      </c>
      <c r="M387" s="46">
        <v>152326</v>
      </c>
      <c r="N387" s="46">
        <v>152326</v>
      </c>
      <c r="O387" s="46">
        <v>152326</v>
      </c>
      <c r="P387" s="46">
        <v>609307</v>
      </c>
    </row>
    <row r="388" spans="2:16" ht="96.6" x14ac:dyDescent="0.3">
      <c r="B388" s="26" t="s">
        <v>22</v>
      </c>
      <c r="C388" s="26" t="s">
        <v>23</v>
      </c>
      <c r="D388" s="109" t="s">
        <v>298</v>
      </c>
      <c r="E388" s="78">
        <v>1</v>
      </c>
      <c r="F388" s="76">
        <v>338395</v>
      </c>
      <c r="G388" s="110">
        <v>338395</v>
      </c>
      <c r="H388" s="111" t="s">
        <v>25</v>
      </c>
      <c r="I388" s="26" t="s">
        <v>154</v>
      </c>
      <c r="J388" s="112" t="s">
        <v>205</v>
      </c>
      <c r="K388" s="113" t="s">
        <v>203</v>
      </c>
      <c r="L388" s="46">
        <v>84599</v>
      </c>
      <c r="M388" s="46">
        <v>84599</v>
      </c>
      <c r="N388" s="46">
        <v>84599</v>
      </c>
      <c r="O388" s="46">
        <v>84598</v>
      </c>
      <c r="P388" s="46">
        <v>338395</v>
      </c>
    </row>
    <row r="389" spans="2:16" ht="96.6" x14ac:dyDescent="0.3">
      <c r="B389" s="26" t="s">
        <v>22</v>
      </c>
      <c r="C389" s="26" t="s">
        <v>23</v>
      </c>
      <c r="D389" s="109" t="s">
        <v>298</v>
      </c>
      <c r="E389" s="78">
        <v>1</v>
      </c>
      <c r="F389" s="76">
        <v>90307</v>
      </c>
      <c r="G389" s="110">
        <v>90307</v>
      </c>
      <c r="H389" s="111" t="s">
        <v>25</v>
      </c>
      <c r="I389" s="26" t="s">
        <v>154</v>
      </c>
      <c r="J389" s="112" t="s">
        <v>206</v>
      </c>
      <c r="K389" s="113" t="s">
        <v>203</v>
      </c>
      <c r="L389" s="46">
        <v>22579</v>
      </c>
      <c r="M389" s="46">
        <v>22576</v>
      </c>
      <c r="N389" s="46">
        <v>22576</v>
      </c>
      <c r="O389" s="46">
        <v>22576</v>
      </c>
      <c r="P389" s="46">
        <v>90307</v>
      </c>
    </row>
    <row r="390" spans="2:16" ht="96.6" x14ac:dyDescent="0.3">
      <c r="B390" s="26" t="s">
        <v>22</v>
      </c>
      <c r="C390" s="26" t="s">
        <v>23</v>
      </c>
      <c r="D390" s="109" t="s">
        <v>299</v>
      </c>
      <c r="E390" s="78">
        <v>4</v>
      </c>
      <c r="F390" s="76">
        <v>22880.5</v>
      </c>
      <c r="G390" s="110">
        <v>91522</v>
      </c>
      <c r="H390" s="111" t="s">
        <v>25</v>
      </c>
      <c r="I390" s="26" t="s">
        <v>154</v>
      </c>
      <c r="J390" s="112" t="s">
        <v>206</v>
      </c>
      <c r="K390" s="113" t="s">
        <v>203</v>
      </c>
      <c r="L390" s="46">
        <v>22882</v>
      </c>
      <c r="M390" s="46">
        <v>22880</v>
      </c>
      <c r="N390" s="46">
        <v>22880</v>
      </c>
      <c r="O390" s="46">
        <v>22880</v>
      </c>
      <c r="P390" s="46">
        <v>91522</v>
      </c>
    </row>
    <row r="391" spans="2:16" ht="96.6" x14ac:dyDescent="0.3">
      <c r="B391" s="26" t="s">
        <v>22</v>
      </c>
      <c r="C391" s="26" t="s">
        <v>23</v>
      </c>
      <c r="D391" s="109" t="s">
        <v>299</v>
      </c>
      <c r="E391" s="78">
        <v>4</v>
      </c>
      <c r="F391" s="76">
        <v>171019.75</v>
      </c>
      <c r="G391" s="110">
        <v>684079</v>
      </c>
      <c r="H391" s="111" t="s">
        <v>25</v>
      </c>
      <c r="I391" s="26" t="s">
        <v>154</v>
      </c>
      <c r="J391" s="112" t="s">
        <v>212</v>
      </c>
      <c r="K391" s="113" t="s">
        <v>203</v>
      </c>
      <c r="L391" s="46">
        <v>171022</v>
      </c>
      <c r="M391" s="46">
        <v>171019</v>
      </c>
      <c r="N391" s="46">
        <v>171019</v>
      </c>
      <c r="O391" s="46">
        <v>171019</v>
      </c>
      <c r="P391" s="46">
        <v>684079</v>
      </c>
    </row>
    <row r="392" spans="2:16" ht="110.4" x14ac:dyDescent="0.3">
      <c r="B392" s="26" t="s">
        <v>22</v>
      </c>
      <c r="C392" s="26" t="s">
        <v>23</v>
      </c>
      <c r="D392" s="109" t="s">
        <v>297</v>
      </c>
      <c r="E392" s="78">
        <v>1</v>
      </c>
      <c r="F392" s="76">
        <v>62646</v>
      </c>
      <c r="G392" s="110">
        <v>62646</v>
      </c>
      <c r="H392" s="111" t="s">
        <v>25</v>
      </c>
      <c r="I392" s="26" t="s">
        <v>154</v>
      </c>
      <c r="J392" s="112" t="s">
        <v>214</v>
      </c>
      <c r="K392" s="113" t="s">
        <v>203</v>
      </c>
      <c r="L392" s="46">
        <v>15663</v>
      </c>
      <c r="M392" s="46">
        <v>15661</v>
      </c>
      <c r="N392" s="46">
        <v>15661</v>
      </c>
      <c r="O392" s="46">
        <v>15661</v>
      </c>
      <c r="P392" s="46">
        <v>62646</v>
      </c>
    </row>
    <row r="393" spans="2:16" ht="110.4" x14ac:dyDescent="0.3">
      <c r="B393" s="26" t="s">
        <v>22</v>
      </c>
      <c r="C393" s="26" t="s">
        <v>23</v>
      </c>
      <c r="D393" s="109" t="s">
        <v>297</v>
      </c>
      <c r="E393" s="78">
        <v>1</v>
      </c>
      <c r="F393" s="76">
        <v>730430</v>
      </c>
      <c r="G393" s="110">
        <v>730430</v>
      </c>
      <c r="H393" s="111" t="s">
        <v>25</v>
      </c>
      <c r="I393" s="26" t="s">
        <v>154</v>
      </c>
      <c r="J393" s="112" t="s">
        <v>217</v>
      </c>
      <c r="K393" s="113" t="s">
        <v>203</v>
      </c>
      <c r="L393" s="46">
        <v>182609</v>
      </c>
      <c r="M393" s="46">
        <v>182607</v>
      </c>
      <c r="N393" s="46">
        <v>182607</v>
      </c>
      <c r="O393" s="46">
        <v>182607</v>
      </c>
      <c r="P393" s="46">
        <v>730430</v>
      </c>
    </row>
    <row r="394" spans="2:16" ht="69" x14ac:dyDescent="0.3">
      <c r="B394" s="26" t="s">
        <v>22</v>
      </c>
      <c r="C394" s="26" t="s">
        <v>23</v>
      </c>
      <c r="D394" s="109" t="s">
        <v>300</v>
      </c>
      <c r="E394" s="78">
        <v>4</v>
      </c>
      <c r="F394" s="76">
        <v>82509</v>
      </c>
      <c r="G394" s="110">
        <v>330036</v>
      </c>
      <c r="H394" s="36" t="s">
        <v>75</v>
      </c>
      <c r="I394" s="26" t="s">
        <v>154</v>
      </c>
      <c r="J394" s="112" t="s">
        <v>235</v>
      </c>
      <c r="K394" s="113" t="s">
        <v>203</v>
      </c>
      <c r="L394" s="46">
        <v>82509</v>
      </c>
      <c r="M394" s="46">
        <v>82509</v>
      </c>
      <c r="N394" s="46">
        <v>82509</v>
      </c>
      <c r="O394" s="46">
        <v>82509</v>
      </c>
      <c r="P394" s="46">
        <v>330036</v>
      </c>
    </row>
    <row r="395" spans="2:16" ht="69" x14ac:dyDescent="0.3">
      <c r="B395" s="26" t="s">
        <v>22</v>
      </c>
      <c r="C395" s="26" t="s">
        <v>23</v>
      </c>
      <c r="D395" s="109" t="s">
        <v>301</v>
      </c>
      <c r="E395" s="78">
        <v>4</v>
      </c>
      <c r="F395" s="76">
        <v>389392</v>
      </c>
      <c r="G395" s="110">
        <v>1557568</v>
      </c>
      <c r="H395" s="114" t="s">
        <v>222</v>
      </c>
      <c r="I395" s="26" t="s">
        <v>30</v>
      </c>
      <c r="J395" s="112" t="s">
        <v>230</v>
      </c>
      <c r="K395" s="113" t="s">
        <v>203</v>
      </c>
      <c r="L395" s="46">
        <v>389302</v>
      </c>
      <c r="M395" s="46">
        <v>389418</v>
      </c>
      <c r="N395" s="46">
        <v>389425</v>
      </c>
      <c r="O395" s="46">
        <v>389423</v>
      </c>
      <c r="P395" s="46">
        <v>1557568</v>
      </c>
    </row>
    <row r="396" spans="2:16" ht="69" x14ac:dyDescent="0.3">
      <c r="B396" s="26" t="s">
        <v>22</v>
      </c>
      <c r="C396" s="26" t="s">
        <v>23</v>
      </c>
      <c r="D396" s="109" t="s">
        <v>302</v>
      </c>
      <c r="E396" s="78">
        <v>4</v>
      </c>
      <c r="F396" s="76">
        <v>64896</v>
      </c>
      <c r="G396" s="110">
        <v>259584</v>
      </c>
      <c r="H396" s="114" t="s">
        <v>222</v>
      </c>
      <c r="I396" s="26" t="s">
        <v>30</v>
      </c>
      <c r="J396" s="112" t="s">
        <v>230</v>
      </c>
      <c r="K396" s="113" t="s">
        <v>203</v>
      </c>
      <c r="L396" s="46">
        <v>64896</v>
      </c>
      <c r="M396" s="46">
        <v>64896</v>
      </c>
      <c r="N396" s="46">
        <v>64896</v>
      </c>
      <c r="O396" s="46">
        <v>64896</v>
      </c>
      <c r="P396" s="46">
        <v>259584</v>
      </c>
    </row>
    <row r="397" spans="2:16" ht="69" x14ac:dyDescent="0.3">
      <c r="B397" s="26" t="s">
        <v>22</v>
      </c>
      <c r="C397" s="26" t="s">
        <v>23</v>
      </c>
      <c r="D397" s="109" t="s">
        <v>303</v>
      </c>
      <c r="E397" s="78">
        <v>4</v>
      </c>
      <c r="F397" s="76">
        <v>65544.75</v>
      </c>
      <c r="G397" s="110">
        <v>262179</v>
      </c>
      <c r="H397" s="114" t="s">
        <v>222</v>
      </c>
      <c r="I397" s="26" t="s">
        <v>26</v>
      </c>
      <c r="J397" s="112" t="s">
        <v>230</v>
      </c>
      <c r="K397" s="113" t="s">
        <v>203</v>
      </c>
      <c r="L397" s="46">
        <v>65547</v>
      </c>
      <c r="M397" s="46">
        <v>65544</v>
      </c>
      <c r="N397" s="46">
        <v>65544</v>
      </c>
      <c r="O397" s="46">
        <v>65544</v>
      </c>
      <c r="P397" s="46">
        <v>262179</v>
      </c>
    </row>
    <row r="398" spans="2:16" ht="96.6" x14ac:dyDescent="0.3">
      <c r="B398" s="26" t="s">
        <v>22</v>
      </c>
      <c r="C398" s="26" t="s">
        <v>23</v>
      </c>
      <c r="D398" s="109" t="s">
        <v>304</v>
      </c>
      <c r="E398" s="78">
        <v>4</v>
      </c>
      <c r="F398" s="76">
        <v>247527.25</v>
      </c>
      <c r="G398" s="110">
        <v>990109</v>
      </c>
      <c r="H398" s="36" t="s">
        <v>75</v>
      </c>
      <c r="I398" s="26" t="s">
        <v>154</v>
      </c>
      <c r="J398" s="112" t="s">
        <v>235</v>
      </c>
      <c r="K398" s="113" t="s">
        <v>203</v>
      </c>
      <c r="L398" s="46">
        <v>990109</v>
      </c>
      <c r="M398" s="46">
        <v>0</v>
      </c>
      <c r="N398" s="46">
        <v>0</v>
      </c>
      <c r="O398" s="46">
        <v>0</v>
      </c>
      <c r="P398" s="46">
        <v>990109</v>
      </c>
    </row>
    <row r="399" spans="2:16" ht="27.6" x14ac:dyDescent="0.3">
      <c r="B399" s="37"/>
      <c r="C399" s="37"/>
      <c r="D399" s="38" t="s">
        <v>305</v>
      </c>
      <c r="E399" s="106"/>
      <c r="F399" s="106"/>
      <c r="G399" s="101">
        <v>199036250</v>
      </c>
      <c r="H399" s="101"/>
      <c r="I399" s="101"/>
      <c r="J399" s="101"/>
      <c r="K399" s="101"/>
      <c r="L399" s="101">
        <v>53715565</v>
      </c>
      <c r="M399" s="101">
        <v>31873333</v>
      </c>
      <c r="N399" s="101">
        <v>88065798</v>
      </c>
      <c r="O399" s="101">
        <v>25381554</v>
      </c>
      <c r="P399" s="101">
        <v>199036250</v>
      </c>
    </row>
    <row r="400" spans="2:16" x14ac:dyDescent="0.3">
      <c r="B400" s="12" t="s">
        <v>306</v>
      </c>
      <c r="C400" s="13"/>
      <c r="D400" s="14"/>
      <c r="E400" s="118"/>
      <c r="F400" s="118"/>
      <c r="G400" s="119"/>
      <c r="H400" s="13"/>
      <c r="I400" s="12"/>
      <c r="J400" s="16"/>
      <c r="K400" s="14"/>
      <c r="L400" s="12"/>
      <c r="M400" s="12"/>
      <c r="N400" s="12"/>
      <c r="O400" s="12"/>
      <c r="P400" s="12"/>
    </row>
    <row r="401" spans="2:16" x14ac:dyDescent="0.3">
      <c r="B401" s="17" t="s">
        <v>4</v>
      </c>
      <c r="C401" s="17"/>
      <c r="D401" s="17"/>
      <c r="E401" s="18"/>
      <c r="F401" s="43"/>
      <c r="G401" s="43"/>
      <c r="H401" s="44"/>
      <c r="I401" s="45"/>
      <c r="J401" s="19"/>
      <c r="K401" s="17"/>
      <c r="L401" s="19"/>
      <c r="M401" s="19"/>
      <c r="N401" s="19"/>
      <c r="O401" s="19"/>
      <c r="P401" s="19"/>
    </row>
    <row r="402" spans="2:16" x14ac:dyDescent="0.3">
      <c r="B402" s="130" t="s">
        <v>6</v>
      </c>
      <c r="C402" s="130" t="s">
        <v>43</v>
      </c>
      <c r="D402" s="136" t="s">
        <v>8</v>
      </c>
      <c r="E402" s="135" t="s">
        <v>9</v>
      </c>
      <c r="F402" s="134" t="s">
        <v>10</v>
      </c>
      <c r="G402" s="134" t="s">
        <v>11</v>
      </c>
      <c r="H402" s="134" t="s">
        <v>12</v>
      </c>
      <c r="I402" s="134" t="s">
        <v>13</v>
      </c>
      <c r="J402" s="130" t="s">
        <v>14</v>
      </c>
      <c r="K402" s="130" t="s">
        <v>17</v>
      </c>
      <c r="L402" s="130" t="s">
        <v>16</v>
      </c>
      <c r="M402" s="130"/>
      <c r="N402" s="130"/>
      <c r="O402" s="130"/>
      <c r="P402" s="130" t="s">
        <v>15</v>
      </c>
    </row>
    <row r="403" spans="2:16" x14ac:dyDescent="0.3">
      <c r="B403" s="130"/>
      <c r="C403" s="130"/>
      <c r="D403" s="136"/>
      <c r="E403" s="135"/>
      <c r="F403" s="134"/>
      <c r="G403" s="134"/>
      <c r="H403" s="134"/>
      <c r="I403" s="134"/>
      <c r="J403" s="130"/>
      <c r="K403" s="130"/>
      <c r="L403" s="20" t="s">
        <v>18</v>
      </c>
      <c r="M403" s="20" t="s">
        <v>19</v>
      </c>
      <c r="N403" s="20" t="s">
        <v>20</v>
      </c>
      <c r="O403" s="20" t="s">
        <v>21</v>
      </c>
      <c r="P403" s="130"/>
    </row>
    <row r="404" spans="2:16" ht="69" x14ac:dyDescent="0.3">
      <c r="B404" s="26" t="s">
        <v>32</v>
      </c>
      <c r="C404" s="30" t="s">
        <v>33</v>
      </c>
      <c r="D404" s="36" t="s">
        <v>308</v>
      </c>
      <c r="E404" s="78">
        <v>3</v>
      </c>
      <c r="F404" s="46">
        <v>400000</v>
      </c>
      <c r="G404" s="46">
        <v>1200000</v>
      </c>
      <c r="H404" s="36" t="s">
        <v>75</v>
      </c>
      <c r="I404" s="26" t="s">
        <v>309</v>
      </c>
      <c r="J404" s="26" t="s">
        <v>307</v>
      </c>
      <c r="K404" s="120" t="s">
        <v>310</v>
      </c>
      <c r="L404" s="46">
        <v>400000</v>
      </c>
      <c r="M404" s="46">
        <v>400000</v>
      </c>
      <c r="N404" s="46">
        <v>400000</v>
      </c>
      <c r="O404" s="46">
        <v>0</v>
      </c>
      <c r="P404" s="99">
        <v>1200000</v>
      </c>
    </row>
    <row r="405" spans="2:16" ht="69" x14ac:dyDescent="0.3">
      <c r="B405" s="26" t="s">
        <v>32</v>
      </c>
      <c r="C405" s="30" t="s">
        <v>33</v>
      </c>
      <c r="D405" s="36" t="s">
        <v>311</v>
      </c>
      <c r="E405" s="78">
        <v>3</v>
      </c>
      <c r="F405" s="46">
        <v>85077.333333333328</v>
      </c>
      <c r="G405" s="46">
        <v>255232</v>
      </c>
      <c r="H405" s="36" t="s">
        <v>75</v>
      </c>
      <c r="I405" s="26" t="s">
        <v>309</v>
      </c>
      <c r="J405" s="26" t="s">
        <v>307</v>
      </c>
      <c r="K405" s="120" t="s">
        <v>310</v>
      </c>
      <c r="L405" s="46">
        <v>85078</v>
      </c>
      <c r="M405" s="46">
        <v>85077</v>
      </c>
      <c r="N405" s="46">
        <v>85077</v>
      </c>
      <c r="O405" s="46">
        <v>0</v>
      </c>
      <c r="P405" s="99">
        <v>255232</v>
      </c>
    </row>
    <row r="406" spans="2:16" ht="27.6" x14ac:dyDescent="0.3">
      <c r="B406" s="37"/>
      <c r="C406" s="37"/>
      <c r="D406" s="38" t="s">
        <v>312</v>
      </c>
      <c r="E406" s="106"/>
      <c r="F406" s="106"/>
      <c r="G406" s="101">
        <v>1455232</v>
      </c>
      <c r="H406" s="101"/>
      <c r="I406" s="101"/>
      <c r="J406" s="101"/>
      <c r="K406" s="101"/>
      <c r="L406" s="101">
        <v>485078</v>
      </c>
      <c r="M406" s="101">
        <v>485077</v>
      </c>
      <c r="N406" s="101">
        <v>485077</v>
      </c>
      <c r="O406" s="101">
        <v>0</v>
      </c>
      <c r="P406" s="101">
        <v>1455232</v>
      </c>
    </row>
    <row r="407" spans="2:16" x14ac:dyDescent="0.3">
      <c r="B407" s="12" t="s">
        <v>313</v>
      </c>
      <c r="C407" s="13"/>
      <c r="D407" s="14"/>
      <c r="E407" s="12"/>
      <c r="F407" s="15"/>
      <c r="G407" s="15"/>
      <c r="H407" s="16"/>
      <c r="I407" s="13"/>
      <c r="J407" s="13"/>
      <c r="K407" s="14"/>
      <c r="L407" s="12"/>
      <c r="M407" s="12"/>
      <c r="N407" s="12"/>
      <c r="O407" s="12"/>
      <c r="P407" s="12"/>
    </row>
    <row r="408" spans="2:16" x14ac:dyDescent="0.3">
      <c r="B408" s="17" t="s">
        <v>4</v>
      </c>
      <c r="C408" s="17"/>
      <c r="D408" s="17"/>
      <c r="E408" s="18"/>
      <c r="F408" s="43"/>
      <c r="G408" s="43"/>
      <c r="H408" s="44"/>
      <c r="I408" s="45"/>
      <c r="J408" s="19"/>
      <c r="K408" s="17"/>
      <c r="L408" s="19"/>
      <c r="M408" s="19"/>
      <c r="N408" s="19"/>
      <c r="O408" s="19"/>
      <c r="P408" s="19"/>
    </row>
    <row r="409" spans="2:16" x14ac:dyDescent="0.3">
      <c r="B409" s="130" t="s">
        <v>6</v>
      </c>
      <c r="C409" s="130" t="s">
        <v>43</v>
      </c>
      <c r="D409" s="136" t="s">
        <v>8</v>
      </c>
      <c r="E409" s="135" t="s">
        <v>9</v>
      </c>
      <c r="F409" s="134" t="s">
        <v>10</v>
      </c>
      <c r="G409" s="134" t="s">
        <v>11</v>
      </c>
      <c r="H409" s="134" t="s">
        <v>12</v>
      </c>
      <c r="I409" s="134" t="s">
        <v>13</v>
      </c>
      <c r="J409" s="134" t="s">
        <v>14</v>
      </c>
      <c r="K409" s="130" t="s">
        <v>17</v>
      </c>
      <c r="L409" s="130" t="s">
        <v>16</v>
      </c>
      <c r="M409" s="130"/>
      <c r="N409" s="130"/>
      <c r="O409" s="130"/>
      <c r="P409" s="130" t="s">
        <v>15</v>
      </c>
    </row>
    <row r="410" spans="2:16" x14ac:dyDescent="0.3">
      <c r="B410" s="130"/>
      <c r="C410" s="130"/>
      <c r="D410" s="136"/>
      <c r="E410" s="135"/>
      <c r="F410" s="134"/>
      <c r="G410" s="134"/>
      <c r="H410" s="134"/>
      <c r="I410" s="134"/>
      <c r="J410" s="134"/>
      <c r="K410" s="130"/>
      <c r="L410" s="20" t="s">
        <v>18</v>
      </c>
      <c r="M410" s="20" t="s">
        <v>19</v>
      </c>
      <c r="N410" s="20" t="s">
        <v>20</v>
      </c>
      <c r="O410" s="20" t="s">
        <v>21</v>
      </c>
      <c r="P410" s="130"/>
    </row>
    <row r="411" spans="2:16" ht="69" x14ac:dyDescent="0.3">
      <c r="B411" s="26" t="s">
        <v>32</v>
      </c>
      <c r="C411" s="30" t="s">
        <v>33</v>
      </c>
      <c r="D411" s="30" t="s">
        <v>314</v>
      </c>
      <c r="E411" s="31">
        <v>12</v>
      </c>
      <c r="F411" s="32">
        <v>3775462.8333333335</v>
      </c>
      <c r="G411" s="121">
        <v>45305554</v>
      </c>
      <c r="H411" s="36" t="s">
        <v>315</v>
      </c>
      <c r="I411" s="26" t="s">
        <v>316</v>
      </c>
      <c r="J411" s="122" t="s">
        <v>122</v>
      </c>
      <c r="K411" s="123" t="s">
        <v>317</v>
      </c>
      <c r="L411" s="46">
        <v>11326388.5</v>
      </c>
      <c r="M411" s="46">
        <v>11326388.5</v>
      </c>
      <c r="N411" s="46">
        <v>11326388.5</v>
      </c>
      <c r="O411" s="46">
        <v>11326388.5</v>
      </c>
      <c r="P411" s="46">
        <v>45305554</v>
      </c>
    </row>
    <row r="412" spans="2:16" ht="69" x14ac:dyDescent="0.3">
      <c r="B412" s="26" t="s">
        <v>32</v>
      </c>
      <c r="C412" s="30" t="s">
        <v>33</v>
      </c>
      <c r="D412" s="30" t="s">
        <v>314</v>
      </c>
      <c r="E412" s="31">
        <v>12</v>
      </c>
      <c r="F412" s="32">
        <v>1536910</v>
      </c>
      <c r="G412" s="121">
        <v>18442920</v>
      </c>
      <c r="H412" s="36" t="s">
        <v>318</v>
      </c>
      <c r="I412" s="26" t="s">
        <v>316</v>
      </c>
      <c r="J412" s="122" t="s">
        <v>122</v>
      </c>
      <c r="K412" s="123" t="s">
        <v>317</v>
      </c>
      <c r="L412" s="46">
        <v>4610730</v>
      </c>
      <c r="M412" s="46">
        <v>4610730</v>
      </c>
      <c r="N412" s="46">
        <v>4610730</v>
      </c>
      <c r="O412" s="46">
        <v>4610730</v>
      </c>
      <c r="P412" s="46">
        <v>18442920</v>
      </c>
    </row>
    <row r="413" spans="2:16" ht="69" x14ac:dyDescent="0.3">
      <c r="B413" s="26" t="s">
        <v>32</v>
      </c>
      <c r="C413" s="30" t="s">
        <v>33</v>
      </c>
      <c r="D413" s="30" t="s">
        <v>314</v>
      </c>
      <c r="E413" s="31">
        <v>1</v>
      </c>
      <c r="F413" s="32">
        <v>5909790</v>
      </c>
      <c r="G413" s="121">
        <v>5909790</v>
      </c>
      <c r="H413" s="36" t="s">
        <v>319</v>
      </c>
      <c r="I413" s="26" t="s">
        <v>316</v>
      </c>
      <c r="J413" s="122" t="s">
        <v>122</v>
      </c>
      <c r="K413" s="123" t="s">
        <v>317</v>
      </c>
      <c r="L413" s="46">
        <v>0</v>
      </c>
      <c r="M413" s="46">
        <v>0</v>
      </c>
      <c r="N413" s="46">
        <v>0</v>
      </c>
      <c r="O413" s="46">
        <v>5909790</v>
      </c>
      <c r="P413" s="46">
        <v>5909790</v>
      </c>
    </row>
    <row r="414" spans="2:16" ht="69" x14ac:dyDescent="0.3">
      <c r="B414" s="26" t="s">
        <v>32</v>
      </c>
      <c r="C414" s="30" t="s">
        <v>33</v>
      </c>
      <c r="D414" s="30" t="s">
        <v>314</v>
      </c>
      <c r="E414" s="31">
        <v>4</v>
      </c>
      <c r="F414" s="32">
        <v>138709.5</v>
      </c>
      <c r="G414" s="121">
        <v>554838</v>
      </c>
      <c r="H414" s="36" t="s">
        <v>320</v>
      </c>
      <c r="I414" s="26" t="s">
        <v>316</v>
      </c>
      <c r="J414" s="122" t="s">
        <v>122</v>
      </c>
      <c r="K414" s="123" t="s">
        <v>317</v>
      </c>
      <c r="L414" s="46">
        <v>138711</v>
      </c>
      <c r="M414" s="46">
        <v>138709</v>
      </c>
      <c r="N414" s="46">
        <v>138709</v>
      </c>
      <c r="O414" s="46">
        <v>138709</v>
      </c>
      <c r="P414" s="46">
        <v>554838</v>
      </c>
    </row>
    <row r="415" spans="2:16" ht="69" x14ac:dyDescent="0.3">
      <c r="B415" s="26" t="s">
        <v>32</v>
      </c>
      <c r="C415" s="30" t="s">
        <v>33</v>
      </c>
      <c r="D415" s="30" t="s">
        <v>314</v>
      </c>
      <c r="E415" s="31">
        <v>1</v>
      </c>
      <c r="F415" s="32">
        <v>200000</v>
      </c>
      <c r="G415" s="121">
        <v>200000</v>
      </c>
      <c r="H415" s="36" t="s">
        <v>321</v>
      </c>
      <c r="I415" s="26" t="s">
        <v>316</v>
      </c>
      <c r="J415" s="122" t="s">
        <v>122</v>
      </c>
      <c r="K415" s="123" t="s">
        <v>317</v>
      </c>
      <c r="L415" s="46">
        <v>200000</v>
      </c>
      <c r="M415" s="46">
        <v>0</v>
      </c>
      <c r="N415" s="46">
        <v>0</v>
      </c>
      <c r="O415" s="46">
        <v>0</v>
      </c>
      <c r="P415" s="46">
        <v>200000</v>
      </c>
    </row>
    <row r="416" spans="2:16" ht="69" x14ac:dyDescent="0.3">
      <c r="B416" s="26" t="s">
        <v>32</v>
      </c>
      <c r="C416" s="30" t="s">
        <v>33</v>
      </c>
      <c r="D416" s="30" t="s">
        <v>314</v>
      </c>
      <c r="E416" s="31">
        <v>4</v>
      </c>
      <c r="F416" s="32">
        <v>282000</v>
      </c>
      <c r="G416" s="121">
        <v>1128000</v>
      </c>
      <c r="H416" s="36" t="s">
        <v>322</v>
      </c>
      <c r="I416" s="26" t="s">
        <v>316</v>
      </c>
      <c r="J416" s="122" t="s">
        <v>122</v>
      </c>
      <c r="K416" s="123" t="s">
        <v>317</v>
      </c>
      <c r="L416" s="46">
        <v>282000</v>
      </c>
      <c r="M416" s="46">
        <v>282000</v>
      </c>
      <c r="N416" s="46">
        <v>282000</v>
      </c>
      <c r="O416" s="46">
        <v>282000</v>
      </c>
      <c r="P416" s="46">
        <v>1128000</v>
      </c>
    </row>
    <row r="417" spans="2:16" ht="69" x14ac:dyDescent="0.3">
      <c r="B417" s="26" t="s">
        <v>32</v>
      </c>
      <c r="C417" s="30" t="s">
        <v>33</v>
      </c>
      <c r="D417" s="30" t="s">
        <v>314</v>
      </c>
      <c r="E417" s="31">
        <v>1</v>
      </c>
      <c r="F417" s="32">
        <v>4894462</v>
      </c>
      <c r="G417" s="121">
        <v>4894462</v>
      </c>
      <c r="H417" s="36" t="s">
        <v>323</v>
      </c>
      <c r="I417" s="26" t="s">
        <v>316</v>
      </c>
      <c r="J417" s="122" t="s">
        <v>122</v>
      </c>
      <c r="K417" s="123" t="s">
        <v>317</v>
      </c>
      <c r="L417" s="46">
        <v>0</v>
      </c>
      <c r="M417" s="46">
        <v>4894462</v>
      </c>
      <c r="N417" s="46">
        <v>0</v>
      </c>
      <c r="O417" s="46">
        <v>0</v>
      </c>
      <c r="P417" s="46">
        <v>4894462</v>
      </c>
    </row>
    <row r="418" spans="2:16" ht="69" x14ac:dyDescent="0.3">
      <c r="B418" s="26" t="s">
        <v>32</v>
      </c>
      <c r="C418" s="30" t="s">
        <v>33</v>
      </c>
      <c r="D418" s="30" t="s">
        <v>314</v>
      </c>
      <c r="E418" s="31">
        <v>1</v>
      </c>
      <c r="F418" s="32">
        <v>5388873</v>
      </c>
      <c r="G418" s="121">
        <v>5388873</v>
      </c>
      <c r="H418" s="36" t="s">
        <v>324</v>
      </c>
      <c r="I418" s="26" t="s">
        <v>316</v>
      </c>
      <c r="J418" s="122" t="s">
        <v>122</v>
      </c>
      <c r="K418" s="123" t="s">
        <v>317</v>
      </c>
      <c r="L418" s="46"/>
      <c r="M418" s="46">
        <v>0</v>
      </c>
      <c r="N418" s="46">
        <v>0</v>
      </c>
      <c r="O418" s="46">
        <v>5388873</v>
      </c>
      <c r="P418" s="46">
        <v>5388873</v>
      </c>
    </row>
    <row r="419" spans="2:16" ht="69" x14ac:dyDescent="0.3">
      <c r="B419" s="26" t="s">
        <v>32</v>
      </c>
      <c r="C419" s="30" t="s">
        <v>33</v>
      </c>
      <c r="D419" s="30" t="s">
        <v>314</v>
      </c>
      <c r="E419" s="31">
        <v>12</v>
      </c>
      <c r="F419" s="32">
        <v>395114.75</v>
      </c>
      <c r="G419" s="121">
        <v>4741377</v>
      </c>
      <c r="H419" s="36" t="s">
        <v>325</v>
      </c>
      <c r="I419" s="26" t="s">
        <v>316</v>
      </c>
      <c r="J419" s="122" t="s">
        <v>122</v>
      </c>
      <c r="K419" s="123" t="s">
        <v>317</v>
      </c>
      <c r="L419" s="46">
        <v>1185344.25</v>
      </c>
      <c r="M419" s="46">
        <v>1185344.25</v>
      </c>
      <c r="N419" s="46">
        <v>1185344.25</v>
      </c>
      <c r="O419" s="46">
        <v>1185344.25</v>
      </c>
      <c r="P419" s="46">
        <v>4741377</v>
      </c>
    </row>
    <row r="420" spans="2:16" ht="69" x14ac:dyDescent="0.3">
      <c r="B420" s="26" t="s">
        <v>32</v>
      </c>
      <c r="C420" s="30" t="s">
        <v>33</v>
      </c>
      <c r="D420" s="30" t="s">
        <v>314</v>
      </c>
      <c r="E420" s="31">
        <v>12</v>
      </c>
      <c r="F420" s="32">
        <v>383239.5</v>
      </c>
      <c r="G420" s="121">
        <v>4598874</v>
      </c>
      <c r="H420" s="36" t="s">
        <v>326</v>
      </c>
      <c r="I420" s="26" t="s">
        <v>316</v>
      </c>
      <c r="J420" s="122" t="s">
        <v>122</v>
      </c>
      <c r="K420" s="123" t="s">
        <v>317</v>
      </c>
      <c r="L420" s="46">
        <v>1149718.5</v>
      </c>
      <c r="M420" s="46">
        <v>1149718.5</v>
      </c>
      <c r="N420" s="46">
        <v>1149718.5</v>
      </c>
      <c r="O420" s="46">
        <v>1149718.5</v>
      </c>
      <c r="P420" s="46">
        <v>4598874</v>
      </c>
    </row>
    <row r="421" spans="2:16" ht="69" x14ac:dyDescent="0.3">
      <c r="B421" s="26" t="s">
        <v>32</v>
      </c>
      <c r="C421" s="30" t="s">
        <v>33</v>
      </c>
      <c r="D421" s="30" t="s">
        <v>314</v>
      </c>
      <c r="E421" s="31">
        <v>12</v>
      </c>
      <c r="F421" s="32">
        <v>70380.666666666672</v>
      </c>
      <c r="G421" s="121">
        <v>844568</v>
      </c>
      <c r="H421" s="36" t="s">
        <v>327</v>
      </c>
      <c r="I421" s="26" t="s">
        <v>316</v>
      </c>
      <c r="J421" s="122" t="s">
        <v>122</v>
      </c>
      <c r="K421" s="123" t="s">
        <v>317</v>
      </c>
      <c r="L421" s="46">
        <v>211142</v>
      </c>
      <c r="M421" s="46">
        <v>211142</v>
      </c>
      <c r="N421" s="46">
        <v>211142</v>
      </c>
      <c r="O421" s="46">
        <v>211142</v>
      </c>
      <c r="P421" s="46">
        <v>844568</v>
      </c>
    </row>
    <row r="422" spans="2:16" ht="69" x14ac:dyDescent="0.3">
      <c r="B422" s="26" t="s">
        <v>32</v>
      </c>
      <c r="C422" s="30" t="s">
        <v>33</v>
      </c>
      <c r="D422" s="30" t="s">
        <v>314</v>
      </c>
      <c r="E422" s="31">
        <v>12</v>
      </c>
      <c r="F422" s="32">
        <v>36145.083333333336</v>
      </c>
      <c r="G422" s="121">
        <v>433741</v>
      </c>
      <c r="H422" s="36" t="s">
        <v>328</v>
      </c>
      <c r="I422" s="26" t="s">
        <v>316</v>
      </c>
      <c r="J422" s="122" t="s">
        <v>69</v>
      </c>
      <c r="K422" s="123" t="s">
        <v>317</v>
      </c>
      <c r="L422" s="46">
        <v>108436</v>
      </c>
      <c r="M422" s="46">
        <v>108435</v>
      </c>
      <c r="N422" s="46">
        <v>108435</v>
      </c>
      <c r="O422" s="46">
        <v>108435</v>
      </c>
      <c r="P422" s="46">
        <v>433741</v>
      </c>
    </row>
    <row r="423" spans="2:16" ht="69" x14ac:dyDescent="0.3">
      <c r="B423" s="26" t="s">
        <v>32</v>
      </c>
      <c r="C423" s="30" t="s">
        <v>33</v>
      </c>
      <c r="D423" s="30" t="s">
        <v>314</v>
      </c>
      <c r="E423" s="31">
        <v>12</v>
      </c>
      <c r="F423" s="32">
        <v>242895.41666666666</v>
      </c>
      <c r="G423" s="121">
        <v>2914745</v>
      </c>
      <c r="H423" s="36" t="s">
        <v>265</v>
      </c>
      <c r="I423" s="26" t="s">
        <v>316</v>
      </c>
      <c r="J423" s="122" t="s">
        <v>69</v>
      </c>
      <c r="K423" s="123" t="s">
        <v>317</v>
      </c>
      <c r="L423" s="46">
        <v>728687</v>
      </c>
      <c r="M423" s="46">
        <v>728686</v>
      </c>
      <c r="N423" s="46">
        <v>728686</v>
      </c>
      <c r="O423" s="46">
        <v>728686</v>
      </c>
      <c r="P423" s="46">
        <v>2914745</v>
      </c>
    </row>
    <row r="424" spans="2:16" ht="69" x14ac:dyDescent="0.3">
      <c r="B424" s="26" t="s">
        <v>32</v>
      </c>
      <c r="C424" s="30" t="s">
        <v>33</v>
      </c>
      <c r="D424" s="30" t="s">
        <v>314</v>
      </c>
      <c r="E424" s="31">
        <v>12</v>
      </c>
      <c r="F424" s="32">
        <v>81478.166666666672</v>
      </c>
      <c r="G424" s="121">
        <v>977738</v>
      </c>
      <c r="H424" s="36" t="s">
        <v>329</v>
      </c>
      <c r="I424" s="26" t="s">
        <v>316</v>
      </c>
      <c r="J424" s="122" t="s">
        <v>69</v>
      </c>
      <c r="K424" s="123" t="s">
        <v>317</v>
      </c>
      <c r="L424" s="46">
        <v>244436</v>
      </c>
      <c r="M424" s="46">
        <v>244434</v>
      </c>
      <c r="N424" s="46">
        <v>244434</v>
      </c>
      <c r="O424" s="46">
        <v>244434</v>
      </c>
      <c r="P424" s="46">
        <v>977738</v>
      </c>
    </row>
    <row r="425" spans="2:16" ht="69" x14ac:dyDescent="0.3">
      <c r="B425" s="26" t="s">
        <v>32</v>
      </c>
      <c r="C425" s="30" t="s">
        <v>33</v>
      </c>
      <c r="D425" s="30" t="s">
        <v>314</v>
      </c>
      <c r="E425" s="31">
        <v>12</v>
      </c>
      <c r="F425" s="32">
        <v>326000.41666666669</v>
      </c>
      <c r="G425" s="121">
        <v>3912005</v>
      </c>
      <c r="H425" s="36" t="s">
        <v>264</v>
      </c>
      <c r="I425" s="26" t="s">
        <v>316</v>
      </c>
      <c r="J425" s="122" t="s">
        <v>69</v>
      </c>
      <c r="K425" s="123" t="s">
        <v>317</v>
      </c>
      <c r="L425" s="46">
        <v>978002</v>
      </c>
      <c r="M425" s="46">
        <v>978001</v>
      </c>
      <c r="N425" s="46">
        <v>978001</v>
      </c>
      <c r="O425" s="46">
        <v>978001</v>
      </c>
      <c r="P425" s="46">
        <v>3912005</v>
      </c>
    </row>
    <row r="426" spans="2:16" ht="69" x14ac:dyDescent="0.3">
      <c r="B426" s="26" t="s">
        <v>32</v>
      </c>
      <c r="C426" s="30" t="s">
        <v>33</v>
      </c>
      <c r="D426" s="30" t="s">
        <v>314</v>
      </c>
      <c r="E426" s="31">
        <v>12</v>
      </c>
      <c r="F426" s="32">
        <v>4825</v>
      </c>
      <c r="G426" s="121">
        <v>57900</v>
      </c>
      <c r="H426" s="36" t="s">
        <v>267</v>
      </c>
      <c r="I426" s="26" t="s">
        <v>316</v>
      </c>
      <c r="J426" s="122" t="s">
        <v>69</v>
      </c>
      <c r="K426" s="123" t="s">
        <v>317</v>
      </c>
      <c r="L426" s="46">
        <v>14475</v>
      </c>
      <c r="M426" s="46">
        <v>14475</v>
      </c>
      <c r="N426" s="46">
        <v>14475</v>
      </c>
      <c r="O426" s="46">
        <v>14475</v>
      </c>
      <c r="P426" s="46">
        <v>57900</v>
      </c>
    </row>
    <row r="427" spans="2:16" ht="69" x14ac:dyDescent="0.3">
      <c r="B427" s="26" t="s">
        <v>32</v>
      </c>
      <c r="C427" s="30" t="s">
        <v>33</v>
      </c>
      <c r="D427" s="30" t="s">
        <v>314</v>
      </c>
      <c r="E427" s="31">
        <v>12</v>
      </c>
      <c r="F427" s="32">
        <v>6214</v>
      </c>
      <c r="G427" s="121">
        <v>74568</v>
      </c>
      <c r="H427" s="36" t="s">
        <v>330</v>
      </c>
      <c r="I427" s="26" t="s">
        <v>316</v>
      </c>
      <c r="J427" s="122" t="s">
        <v>69</v>
      </c>
      <c r="K427" s="123" t="s">
        <v>317</v>
      </c>
      <c r="L427" s="46">
        <v>18642</v>
      </c>
      <c r="M427" s="46">
        <v>18642</v>
      </c>
      <c r="N427" s="46">
        <v>18642</v>
      </c>
      <c r="O427" s="46">
        <v>18642</v>
      </c>
      <c r="P427" s="46">
        <v>74568</v>
      </c>
    </row>
    <row r="428" spans="2:16" ht="69" x14ac:dyDescent="0.3">
      <c r="B428" s="26" t="s">
        <v>32</v>
      </c>
      <c r="C428" s="30" t="s">
        <v>33</v>
      </c>
      <c r="D428" s="137" t="s">
        <v>331</v>
      </c>
      <c r="E428" s="78">
        <v>12</v>
      </c>
      <c r="F428" s="76">
        <v>37500</v>
      </c>
      <c r="G428" s="121">
        <v>450000</v>
      </c>
      <c r="H428" s="30" t="s">
        <v>58</v>
      </c>
      <c r="I428" s="26" t="s">
        <v>316</v>
      </c>
      <c r="J428" s="122" t="s">
        <v>69</v>
      </c>
      <c r="K428" s="123" t="s">
        <v>317</v>
      </c>
      <c r="L428" s="46">
        <v>112500</v>
      </c>
      <c r="M428" s="46">
        <v>112500</v>
      </c>
      <c r="N428" s="46">
        <v>112500</v>
      </c>
      <c r="O428" s="46">
        <v>112500</v>
      </c>
      <c r="P428" s="46">
        <v>450000</v>
      </c>
    </row>
    <row r="429" spans="2:16" ht="69" x14ac:dyDescent="0.3">
      <c r="B429" s="26" t="s">
        <v>32</v>
      </c>
      <c r="C429" s="30" t="s">
        <v>33</v>
      </c>
      <c r="D429" s="137"/>
      <c r="E429" s="78">
        <v>10</v>
      </c>
      <c r="F429" s="76">
        <v>158545.70000000001</v>
      </c>
      <c r="G429" s="121">
        <v>1585457</v>
      </c>
      <c r="H429" s="30" t="s">
        <v>62</v>
      </c>
      <c r="I429" s="26" t="s">
        <v>316</v>
      </c>
      <c r="J429" s="122" t="s">
        <v>69</v>
      </c>
      <c r="K429" s="123" t="s">
        <v>317</v>
      </c>
      <c r="L429" s="46">
        <v>0</v>
      </c>
      <c r="M429" s="46">
        <v>792728.5</v>
      </c>
      <c r="N429" s="46">
        <v>792728.5</v>
      </c>
      <c r="O429" s="46">
        <v>0</v>
      </c>
      <c r="P429" s="46">
        <v>1585457</v>
      </c>
    </row>
    <row r="430" spans="2:16" ht="69" x14ac:dyDescent="0.3">
      <c r="B430" s="26" t="s">
        <v>32</v>
      </c>
      <c r="C430" s="30" t="s">
        <v>33</v>
      </c>
      <c r="D430" s="137"/>
      <c r="E430" s="31">
        <v>4</v>
      </c>
      <c r="F430" s="32">
        <v>75000</v>
      </c>
      <c r="G430" s="121">
        <v>300000</v>
      </c>
      <c r="H430" s="36" t="s">
        <v>35</v>
      </c>
      <c r="I430" s="26" t="s">
        <v>316</v>
      </c>
      <c r="J430" s="122" t="s">
        <v>69</v>
      </c>
      <c r="K430" s="123" t="s">
        <v>317</v>
      </c>
      <c r="L430" s="46">
        <v>75000</v>
      </c>
      <c r="M430" s="46">
        <v>75000</v>
      </c>
      <c r="N430" s="46">
        <v>75000</v>
      </c>
      <c r="O430" s="46">
        <v>75000</v>
      </c>
      <c r="P430" s="46">
        <v>300000</v>
      </c>
    </row>
    <row r="431" spans="2:16" ht="69" x14ac:dyDescent="0.3">
      <c r="B431" s="26" t="s">
        <v>32</v>
      </c>
      <c r="C431" s="30" t="s">
        <v>33</v>
      </c>
      <c r="D431" s="137"/>
      <c r="E431" s="31">
        <v>4</v>
      </c>
      <c r="F431" s="32">
        <v>100000</v>
      </c>
      <c r="G431" s="121">
        <v>400000</v>
      </c>
      <c r="H431" s="36" t="s">
        <v>101</v>
      </c>
      <c r="I431" s="26" t="s">
        <v>316</v>
      </c>
      <c r="J431" s="122" t="s">
        <v>69</v>
      </c>
      <c r="K431" s="123" t="s">
        <v>317</v>
      </c>
      <c r="L431" s="46">
        <v>100000</v>
      </c>
      <c r="M431" s="46">
        <v>100000</v>
      </c>
      <c r="N431" s="46">
        <v>100000</v>
      </c>
      <c r="O431" s="46">
        <v>100000</v>
      </c>
      <c r="P431" s="46">
        <v>400000</v>
      </c>
    </row>
    <row r="432" spans="2:16" ht="69" x14ac:dyDescent="0.3">
      <c r="B432" s="26" t="s">
        <v>32</v>
      </c>
      <c r="C432" s="30" t="s">
        <v>33</v>
      </c>
      <c r="D432" s="137"/>
      <c r="E432" s="31">
        <v>4</v>
      </c>
      <c r="F432" s="32">
        <v>62500</v>
      </c>
      <c r="G432" s="121">
        <v>250000</v>
      </c>
      <c r="H432" s="36" t="s">
        <v>99</v>
      </c>
      <c r="I432" s="26" t="s">
        <v>316</v>
      </c>
      <c r="J432" s="122" t="s">
        <v>69</v>
      </c>
      <c r="K432" s="123" t="s">
        <v>317</v>
      </c>
      <c r="L432" s="46">
        <v>62500</v>
      </c>
      <c r="M432" s="46">
        <v>62500</v>
      </c>
      <c r="N432" s="46">
        <v>62500</v>
      </c>
      <c r="O432" s="46">
        <v>62500</v>
      </c>
      <c r="P432" s="46">
        <v>250000</v>
      </c>
    </row>
    <row r="433" spans="2:16" ht="69" x14ac:dyDescent="0.3">
      <c r="B433" s="26" t="s">
        <v>32</v>
      </c>
      <c r="C433" s="30" t="s">
        <v>33</v>
      </c>
      <c r="D433" s="137"/>
      <c r="E433" s="78">
        <v>1</v>
      </c>
      <c r="F433" s="76">
        <v>1700000</v>
      </c>
      <c r="G433" s="121">
        <v>1700000</v>
      </c>
      <c r="H433" s="30" t="s">
        <v>332</v>
      </c>
      <c r="I433" s="26" t="s">
        <v>316</v>
      </c>
      <c r="J433" s="122" t="s">
        <v>69</v>
      </c>
      <c r="K433" s="123" t="s">
        <v>317</v>
      </c>
      <c r="L433" s="46">
        <v>0</v>
      </c>
      <c r="M433" s="46">
        <v>1700000</v>
      </c>
      <c r="N433" s="46">
        <v>0</v>
      </c>
      <c r="O433" s="46">
        <v>0</v>
      </c>
      <c r="P433" s="46">
        <v>1700000</v>
      </c>
    </row>
    <row r="434" spans="2:16" ht="69" x14ac:dyDescent="0.3">
      <c r="B434" s="26" t="s">
        <v>32</v>
      </c>
      <c r="C434" s="30" t="s">
        <v>33</v>
      </c>
      <c r="D434" s="137"/>
      <c r="E434" s="78">
        <v>1</v>
      </c>
      <c r="F434" s="76">
        <v>1600000</v>
      </c>
      <c r="G434" s="121">
        <v>1600000</v>
      </c>
      <c r="H434" s="30" t="s">
        <v>111</v>
      </c>
      <c r="I434" s="26" t="s">
        <v>316</v>
      </c>
      <c r="J434" s="122" t="s">
        <v>69</v>
      </c>
      <c r="K434" s="123" t="s">
        <v>317</v>
      </c>
      <c r="L434" s="46">
        <v>1600000</v>
      </c>
      <c r="M434" s="46">
        <v>0</v>
      </c>
      <c r="N434" s="46">
        <v>0</v>
      </c>
      <c r="O434" s="46">
        <v>0</v>
      </c>
      <c r="P434" s="46">
        <v>1600000</v>
      </c>
    </row>
    <row r="435" spans="2:16" ht="69" x14ac:dyDescent="0.3">
      <c r="B435" s="26" t="s">
        <v>32</v>
      </c>
      <c r="C435" s="30" t="s">
        <v>33</v>
      </c>
      <c r="D435" s="137"/>
      <c r="E435" s="78">
        <v>4</v>
      </c>
      <c r="F435" s="76">
        <v>225000</v>
      </c>
      <c r="G435" s="121">
        <v>900000</v>
      </c>
      <c r="H435" s="30" t="s">
        <v>266</v>
      </c>
      <c r="I435" s="26" t="s">
        <v>316</v>
      </c>
      <c r="J435" s="122" t="s">
        <v>69</v>
      </c>
      <c r="K435" s="123" t="s">
        <v>317</v>
      </c>
      <c r="L435" s="76">
        <v>225000</v>
      </c>
      <c r="M435" s="76">
        <v>225000</v>
      </c>
      <c r="N435" s="76">
        <v>225000</v>
      </c>
      <c r="O435" s="76">
        <v>225000</v>
      </c>
      <c r="P435" s="46">
        <v>900000</v>
      </c>
    </row>
    <row r="436" spans="2:16" ht="69" x14ac:dyDescent="0.3">
      <c r="B436" s="26" t="s">
        <v>32</v>
      </c>
      <c r="C436" s="30" t="s">
        <v>33</v>
      </c>
      <c r="D436" s="137"/>
      <c r="E436" s="78">
        <v>4</v>
      </c>
      <c r="F436" s="76">
        <v>15000</v>
      </c>
      <c r="G436" s="121">
        <v>60000</v>
      </c>
      <c r="H436" s="30" t="s">
        <v>333</v>
      </c>
      <c r="I436" s="26" t="s">
        <v>316</v>
      </c>
      <c r="J436" s="122" t="s">
        <v>69</v>
      </c>
      <c r="K436" s="123" t="s">
        <v>317</v>
      </c>
      <c r="L436" s="46">
        <v>15000</v>
      </c>
      <c r="M436" s="46">
        <v>15000</v>
      </c>
      <c r="N436" s="46">
        <v>15000</v>
      </c>
      <c r="O436" s="46">
        <v>15000</v>
      </c>
      <c r="P436" s="46">
        <v>60000</v>
      </c>
    </row>
    <row r="437" spans="2:16" ht="69" x14ac:dyDescent="0.3">
      <c r="B437" s="26" t="s">
        <v>32</v>
      </c>
      <c r="C437" s="30" t="s">
        <v>33</v>
      </c>
      <c r="D437" s="137"/>
      <c r="E437" s="78">
        <v>4</v>
      </c>
      <c r="F437" s="76">
        <v>300000</v>
      </c>
      <c r="G437" s="121">
        <v>1200000</v>
      </c>
      <c r="H437" s="36" t="s">
        <v>29</v>
      </c>
      <c r="I437" s="26" t="s">
        <v>316</v>
      </c>
      <c r="J437" s="122" t="s">
        <v>69</v>
      </c>
      <c r="K437" s="123" t="s">
        <v>317</v>
      </c>
      <c r="L437" s="46">
        <v>300000</v>
      </c>
      <c r="M437" s="46">
        <v>300000</v>
      </c>
      <c r="N437" s="46">
        <v>300000</v>
      </c>
      <c r="O437" s="46">
        <v>300000</v>
      </c>
      <c r="P437" s="46">
        <v>1200000</v>
      </c>
    </row>
    <row r="438" spans="2:16" ht="69" x14ac:dyDescent="0.3">
      <c r="B438" s="26" t="s">
        <v>32</v>
      </c>
      <c r="C438" s="30" t="s">
        <v>33</v>
      </c>
      <c r="D438" s="137"/>
      <c r="E438" s="31">
        <v>2</v>
      </c>
      <c r="F438" s="32">
        <v>673615</v>
      </c>
      <c r="G438" s="121">
        <v>1347230</v>
      </c>
      <c r="H438" s="36" t="s">
        <v>113</v>
      </c>
      <c r="I438" s="26" t="s">
        <v>316</v>
      </c>
      <c r="J438" s="122" t="s">
        <v>69</v>
      </c>
      <c r="K438" s="35" t="s">
        <v>317</v>
      </c>
      <c r="L438" s="46">
        <v>0</v>
      </c>
      <c r="M438" s="46">
        <v>673615</v>
      </c>
      <c r="N438" s="46">
        <v>673615</v>
      </c>
      <c r="O438" s="46">
        <v>0</v>
      </c>
      <c r="P438" s="29">
        <v>1347230</v>
      </c>
    </row>
    <row r="439" spans="2:16" ht="69" x14ac:dyDescent="0.3">
      <c r="B439" s="26" t="s">
        <v>32</v>
      </c>
      <c r="C439" s="30" t="s">
        <v>33</v>
      </c>
      <c r="D439" s="30" t="s">
        <v>334</v>
      </c>
      <c r="E439" s="78">
        <v>5</v>
      </c>
      <c r="F439" s="76">
        <v>2035859.6</v>
      </c>
      <c r="G439" s="121">
        <v>10179298</v>
      </c>
      <c r="H439" s="30" t="s">
        <v>75</v>
      </c>
      <c r="I439" s="26" t="s">
        <v>316</v>
      </c>
      <c r="J439" s="26" t="s">
        <v>69</v>
      </c>
      <c r="K439" s="123" t="s">
        <v>317</v>
      </c>
      <c r="L439" s="46">
        <v>0</v>
      </c>
      <c r="M439" s="46">
        <v>10179298</v>
      </c>
      <c r="N439" s="46"/>
      <c r="O439" s="46">
        <v>0</v>
      </c>
      <c r="P439" s="46">
        <v>10179298</v>
      </c>
    </row>
    <row r="440" spans="2:16" ht="69" x14ac:dyDescent="0.3">
      <c r="B440" s="26" t="s">
        <v>32</v>
      </c>
      <c r="C440" s="30" t="s">
        <v>33</v>
      </c>
      <c r="D440" s="30" t="s">
        <v>335</v>
      </c>
      <c r="E440" s="78">
        <v>960</v>
      </c>
      <c r="F440" s="76">
        <v>150.09583333333333</v>
      </c>
      <c r="G440" s="76">
        <v>144092</v>
      </c>
      <c r="H440" s="30" t="s">
        <v>82</v>
      </c>
      <c r="I440" s="26" t="s">
        <v>316</v>
      </c>
      <c r="J440" s="122" t="s">
        <v>69</v>
      </c>
      <c r="K440" s="123" t="s">
        <v>317</v>
      </c>
      <c r="L440" s="46"/>
      <c r="M440" s="46">
        <v>72046</v>
      </c>
      <c r="N440" s="46">
        <v>72046</v>
      </c>
      <c r="O440" s="46"/>
      <c r="P440" s="46">
        <v>144092</v>
      </c>
    </row>
    <row r="441" spans="2:16" ht="69" x14ac:dyDescent="0.3">
      <c r="B441" s="26" t="s">
        <v>32</v>
      </c>
      <c r="C441" s="30" t="s">
        <v>33</v>
      </c>
      <c r="D441" s="30" t="s">
        <v>336</v>
      </c>
      <c r="E441" s="78">
        <v>20</v>
      </c>
      <c r="F441" s="76">
        <v>136</v>
      </c>
      <c r="G441" s="76">
        <v>2720</v>
      </c>
      <c r="H441" s="30" t="s">
        <v>82</v>
      </c>
      <c r="I441" s="26" t="s">
        <v>316</v>
      </c>
      <c r="J441" s="122" t="s">
        <v>69</v>
      </c>
      <c r="K441" s="123" t="s">
        <v>317</v>
      </c>
      <c r="L441" s="46"/>
      <c r="M441" s="46">
        <v>1360</v>
      </c>
      <c r="N441" s="46">
        <v>1360</v>
      </c>
      <c r="O441" s="46"/>
      <c r="P441" s="46">
        <v>2720</v>
      </c>
    </row>
    <row r="442" spans="2:16" ht="69" x14ac:dyDescent="0.3">
      <c r="B442" s="26" t="s">
        <v>32</v>
      </c>
      <c r="C442" s="30" t="s">
        <v>33</v>
      </c>
      <c r="D442" s="30" t="s">
        <v>337</v>
      </c>
      <c r="E442" s="124">
        <v>4</v>
      </c>
      <c r="F442" s="76">
        <v>150000</v>
      </c>
      <c r="G442" s="76">
        <v>600000</v>
      </c>
      <c r="H442" s="30" t="s">
        <v>129</v>
      </c>
      <c r="I442" s="26" t="s">
        <v>316</v>
      </c>
      <c r="J442" s="122" t="s">
        <v>69</v>
      </c>
      <c r="K442" s="123" t="s">
        <v>317</v>
      </c>
      <c r="L442" s="46">
        <v>150000</v>
      </c>
      <c r="M442" s="46">
        <v>150000</v>
      </c>
      <c r="N442" s="46">
        <v>150000</v>
      </c>
      <c r="O442" s="46">
        <v>150000</v>
      </c>
      <c r="P442" s="46">
        <v>600000</v>
      </c>
    </row>
    <row r="443" spans="2:16" ht="69" x14ac:dyDescent="0.3">
      <c r="B443" s="26" t="s">
        <v>32</v>
      </c>
      <c r="C443" s="30" t="s">
        <v>33</v>
      </c>
      <c r="D443" s="30" t="s">
        <v>103</v>
      </c>
      <c r="E443" s="105">
        <v>4</v>
      </c>
      <c r="F443" s="76">
        <v>150000</v>
      </c>
      <c r="G443" s="46">
        <v>600000</v>
      </c>
      <c r="H443" s="30" t="s">
        <v>49</v>
      </c>
      <c r="I443" s="26" t="s">
        <v>316</v>
      </c>
      <c r="J443" s="122" t="s">
        <v>69</v>
      </c>
      <c r="K443" s="123" t="s">
        <v>317</v>
      </c>
      <c r="L443" s="46">
        <v>150000</v>
      </c>
      <c r="M443" s="46">
        <v>150000</v>
      </c>
      <c r="N443" s="46">
        <v>150000</v>
      </c>
      <c r="O443" s="46">
        <v>150000</v>
      </c>
      <c r="P443" s="46">
        <v>600000</v>
      </c>
    </row>
    <row r="444" spans="2:16" ht="69" x14ac:dyDescent="0.3">
      <c r="B444" s="26" t="s">
        <v>32</v>
      </c>
      <c r="C444" s="30" t="s">
        <v>33</v>
      </c>
      <c r="D444" s="30" t="s">
        <v>337</v>
      </c>
      <c r="E444" s="78">
        <v>240</v>
      </c>
      <c r="F444" s="76">
        <v>1666.6666666666667</v>
      </c>
      <c r="G444" s="76">
        <v>400000</v>
      </c>
      <c r="H444" s="30" t="s">
        <v>338</v>
      </c>
      <c r="I444" s="26" t="s">
        <v>316</v>
      </c>
      <c r="J444" s="122" t="s">
        <v>69</v>
      </c>
      <c r="K444" s="123" t="s">
        <v>317</v>
      </c>
      <c r="L444" s="51">
        <v>0</v>
      </c>
      <c r="M444" s="51">
        <v>200000</v>
      </c>
      <c r="N444" s="51">
        <v>200000</v>
      </c>
      <c r="O444" s="51">
        <v>0</v>
      </c>
      <c r="P444" s="46">
        <v>400000</v>
      </c>
    </row>
    <row r="445" spans="2:16" ht="69" x14ac:dyDescent="0.3">
      <c r="B445" s="26" t="s">
        <v>32</v>
      </c>
      <c r="C445" s="30" t="s">
        <v>33</v>
      </c>
      <c r="D445" s="30" t="s">
        <v>337</v>
      </c>
      <c r="E445" s="46">
        <v>30000</v>
      </c>
      <c r="F445" s="46">
        <v>300</v>
      </c>
      <c r="G445" s="76">
        <v>9000000</v>
      </c>
      <c r="H445" s="30" t="s">
        <v>339</v>
      </c>
      <c r="I445" s="26" t="s">
        <v>316</v>
      </c>
      <c r="J445" s="122" t="s">
        <v>69</v>
      </c>
      <c r="K445" s="123" t="s">
        <v>317</v>
      </c>
      <c r="L445" s="46">
        <v>0</v>
      </c>
      <c r="M445" s="46">
        <v>4500000</v>
      </c>
      <c r="N445" s="46">
        <v>4500000</v>
      </c>
      <c r="O445" s="46">
        <v>0</v>
      </c>
      <c r="P445" s="46">
        <v>9000000</v>
      </c>
    </row>
    <row r="446" spans="2:16" ht="69" x14ac:dyDescent="0.3">
      <c r="B446" s="26" t="s">
        <v>32</v>
      </c>
      <c r="C446" s="30" t="s">
        <v>33</v>
      </c>
      <c r="D446" s="132" t="s">
        <v>340</v>
      </c>
      <c r="E446" s="78">
        <v>280</v>
      </c>
      <c r="F446" s="76">
        <v>89.845714285756856</v>
      </c>
      <c r="G446" s="76">
        <v>25156.800000011921</v>
      </c>
      <c r="H446" s="30" t="s">
        <v>54</v>
      </c>
      <c r="I446" s="26" t="s">
        <v>316</v>
      </c>
      <c r="J446" s="122" t="s">
        <v>69</v>
      </c>
      <c r="K446" s="123" t="s">
        <v>317</v>
      </c>
      <c r="L446" s="46">
        <v>0</v>
      </c>
      <c r="M446" s="46">
        <v>12578.40000000596</v>
      </c>
      <c r="N446" s="46">
        <v>12578.40000000596</v>
      </c>
      <c r="O446" s="46">
        <v>0</v>
      </c>
      <c r="P446" s="46">
        <v>25156.800000011921</v>
      </c>
    </row>
    <row r="447" spans="2:16" ht="69" x14ac:dyDescent="0.3">
      <c r="B447" s="26" t="s">
        <v>32</v>
      </c>
      <c r="C447" s="30" t="s">
        <v>33</v>
      </c>
      <c r="D447" s="132"/>
      <c r="E447" s="78">
        <v>24</v>
      </c>
      <c r="F447" s="76">
        <v>678.5</v>
      </c>
      <c r="G447" s="76">
        <v>16284</v>
      </c>
      <c r="H447" s="30" t="s">
        <v>54</v>
      </c>
      <c r="I447" s="26" t="s">
        <v>316</v>
      </c>
      <c r="J447" s="122" t="s">
        <v>69</v>
      </c>
      <c r="K447" s="123" t="s">
        <v>317</v>
      </c>
      <c r="L447" s="46">
        <v>0</v>
      </c>
      <c r="M447" s="46">
        <v>8142</v>
      </c>
      <c r="N447" s="46">
        <v>8142</v>
      </c>
      <c r="O447" s="46">
        <v>0</v>
      </c>
      <c r="P447" s="46">
        <v>16284</v>
      </c>
    </row>
    <row r="448" spans="2:16" ht="69" x14ac:dyDescent="0.3">
      <c r="B448" s="26" t="s">
        <v>32</v>
      </c>
      <c r="C448" s="30" t="s">
        <v>33</v>
      </c>
      <c r="D448" s="132"/>
      <c r="E448" s="78">
        <v>48</v>
      </c>
      <c r="F448" s="76">
        <v>159.30000000000001</v>
      </c>
      <c r="G448" s="76">
        <v>7646.4000000000005</v>
      </c>
      <c r="H448" s="30" t="s">
        <v>54</v>
      </c>
      <c r="I448" s="26" t="s">
        <v>316</v>
      </c>
      <c r="J448" s="122" t="s">
        <v>69</v>
      </c>
      <c r="K448" s="123" t="s">
        <v>317</v>
      </c>
      <c r="L448" s="46">
        <v>0</v>
      </c>
      <c r="M448" s="46">
        <v>3823.2000000000003</v>
      </c>
      <c r="N448" s="46">
        <v>3823.2000000000003</v>
      </c>
      <c r="O448" s="46">
        <v>0</v>
      </c>
      <c r="P448" s="46">
        <v>7646.4000000000005</v>
      </c>
    </row>
    <row r="449" spans="2:16" ht="69" x14ac:dyDescent="0.3">
      <c r="B449" s="26" t="s">
        <v>32</v>
      </c>
      <c r="C449" s="30" t="s">
        <v>33</v>
      </c>
      <c r="D449" s="132"/>
      <c r="E449" s="78">
        <v>16</v>
      </c>
      <c r="F449" s="76">
        <v>106.2</v>
      </c>
      <c r="G449" s="76">
        <v>1699.2</v>
      </c>
      <c r="H449" s="30" t="s">
        <v>54</v>
      </c>
      <c r="I449" s="26" t="s">
        <v>316</v>
      </c>
      <c r="J449" s="122" t="s">
        <v>69</v>
      </c>
      <c r="K449" s="123" t="s">
        <v>317</v>
      </c>
      <c r="L449" s="46">
        <v>0</v>
      </c>
      <c r="M449" s="46">
        <v>849.6</v>
      </c>
      <c r="N449" s="46">
        <v>849.6</v>
      </c>
      <c r="O449" s="46">
        <v>0</v>
      </c>
      <c r="P449" s="46">
        <v>1699.2</v>
      </c>
    </row>
    <row r="450" spans="2:16" ht="69" x14ac:dyDescent="0.3">
      <c r="B450" s="26" t="s">
        <v>32</v>
      </c>
      <c r="C450" s="30" t="s">
        <v>33</v>
      </c>
      <c r="D450" s="132"/>
      <c r="E450" s="78">
        <v>2500</v>
      </c>
      <c r="F450" s="76">
        <v>2.1240000000000001</v>
      </c>
      <c r="G450" s="76">
        <v>5310</v>
      </c>
      <c r="H450" s="30" t="s">
        <v>54</v>
      </c>
      <c r="I450" s="26" t="s">
        <v>316</v>
      </c>
      <c r="J450" s="122" t="s">
        <v>69</v>
      </c>
      <c r="K450" s="123" t="s">
        <v>317</v>
      </c>
      <c r="L450" s="46">
        <v>0</v>
      </c>
      <c r="M450" s="46">
        <v>2655</v>
      </c>
      <c r="N450" s="46">
        <v>2655</v>
      </c>
      <c r="O450" s="46">
        <v>0</v>
      </c>
      <c r="P450" s="46">
        <v>5310</v>
      </c>
    </row>
    <row r="451" spans="2:16" ht="69" x14ac:dyDescent="0.3">
      <c r="B451" s="26" t="s">
        <v>32</v>
      </c>
      <c r="C451" s="30" t="s">
        <v>33</v>
      </c>
      <c r="D451" s="132"/>
      <c r="E451" s="78">
        <v>2500</v>
      </c>
      <c r="F451" s="76">
        <v>5.0775399999999999</v>
      </c>
      <c r="G451" s="76">
        <v>12693.85</v>
      </c>
      <c r="H451" s="30" t="s">
        <v>54</v>
      </c>
      <c r="I451" s="26" t="s">
        <v>316</v>
      </c>
      <c r="J451" s="122" t="s">
        <v>69</v>
      </c>
      <c r="K451" s="123" t="s">
        <v>317</v>
      </c>
      <c r="L451" s="46">
        <v>0</v>
      </c>
      <c r="M451" s="46">
        <v>6346.9250000000002</v>
      </c>
      <c r="N451" s="46">
        <v>6346.9250000000002</v>
      </c>
      <c r="O451" s="46">
        <v>0</v>
      </c>
      <c r="P451" s="46">
        <v>12693.85</v>
      </c>
    </row>
    <row r="452" spans="2:16" ht="69" x14ac:dyDescent="0.3">
      <c r="B452" s="26" t="s">
        <v>32</v>
      </c>
      <c r="C452" s="30" t="s">
        <v>33</v>
      </c>
      <c r="D452" s="132"/>
      <c r="E452" s="78">
        <v>24</v>
      </c>
      <c r="F452" s="76">
        <v>772.5</v>
      </c>
      <c r="G452" s="76">
        <v>18540</v>
      </c>
      <c r="H452" s="30" t="s">
        <v>54</v>
      </c>
      <c r="I452" s="26" t="s">
        <v>316</v>
      </c>
      <c r="J452" s="122" t="s">
        <v>69</v>
      </c>
      <c r="K452" s="123" t="s">
        <v>317</v>
      </c>
      <c r="L452" s="46">
        <v>0</v>
      </c>
      <c r="M452" s="46">
        <v>9270</v>
      </c>
      <c r="N452" s="46">
        <v>9270</v>
      </c>
      <c r="O452" s="46">
        <v>0</v>
      </c>
      <c r="P452" s="46">
        <v>18540</v>
      </c>
    </row>
    <row r="453" spans="2:16" ht="69" x14ac:dyDescent="0.3">
      <c r="B453" s="26" t="s">
        <v>32</v>
      </c>
      <c r="C453" s="30" t="s">
        <v>33</v>
      </c>
      <c r="D453" s="132"/>
      <c r="E453" s="78">
        <v>200</v>
      </c>
      <c r="F453" s="76">
        <v>40</v>
      </c>
      <c r="G453" s="76">
        <v>8000</v>
      </c>
      <c r="H453" s="30" t="s">
        <v>54</v>
      </c>
      <c r="I453" s="26" t="s">
        <v>316</v>
      </c>
      <c r="J453" s="122" t="s">
        <v>69</v>
      </c>
      <c r="K453" s="123" t="s">
        <v>317</v>
      </c>
      <c r="L453" s="46">
        <v>0</v>
      </c>
      <c r="M453" s="46">
        <v>4000</v>
      </c>
      <c r="N453" s="46">
        <v>4000</v>
      </c>
      <c r="O453" s="46">
        <v>0</v>
      </c>
      <c r="P453" s="46">
        <v>8000</v>
      </c>
    </row>
    <row r="454" spans="2:16" ht="69" x14ac:dyDescent="0.3">
      <c r="B454" s="26" t="s">
        <v>32</v>
      </c>
      <c r="C454" s="30" t="s">
        <v>33</v>
      </c>
      <c r="D454" s="132"/>
      <c r="E454" s="78">
        <v>160</v>
      </c>
      <c r="F454" s="76">
        <v>265.5</v>
      </c>
      <c r="G454" s="76">
        <v>42480</v>
      </c>
      <c r="H454" s="30" t="s">
        <v>54</v>
      </c>
      <c r="I454" s="26" t="s">
        <v>316</v>
      </c>
      <c r="J454" s="122" t="s">
        <v>69</v>
      </c>
      <c r="K454" s="123" t="s">
        <v>317</v>
      </c>
      <c r="L454" s="46">
        <v>0</v>
      </c>
      <c r="M454" s="46">
        <v>21240</v>
      </c>
      <c r="N454" s="46">
        <v>21240</v>
      </c>
      <c r="O454" s="46">
        <v>0</v>
      </c>
      <c r="P454" s="46">
        <v>42480</v>
      </c>
    </row>
    <row r="455" spans="2:16" ht="69" x14ac:dyDescent="0.3">
      <c r="B455" s="26" t="s">
        <v>32</v>
      </c>
      <c r="C455" s="30" t="s">
        <v>33</v>
      </c>
      <c r="D455" s="132"/>
      <c r="E455" s="78">
        <v>24</v>
      </c>
      <c r="F455" s="76">
        <v>66.866600000000005</v>
      </c>
      <c r="G455" s="76">
        <v>1604.7984000000001</v>
      </c>
      <c r="H455" s="30" t="s">
        <v>54</v>
      </c>
      <c r="I455" s="26" t="s">
        <v>316</v>
      </c>
      <c r="J455" s="122" t="s">
        <v>69</v>
      </c>
      <c r="K455" s="123" t="s">
        <v>317</v>
      </c>
      <c r="L455" s="46">
        <v>0</v>
      </c>
      <c r="M455" s="46">
        <v>802.39920000000006</v>
      </c>
      <c r="N455" s="46">
        <v>802.39920000000006</v>
      </c>
      <c r="O455" s="46">
        <v>0</v>
      </c>
      <c r="P455" s="46">
        <v>1604.7984000000001</v>
      </c>
    </row>
    <row r="456" spans="2:16" ht="69" x14ac:dyDescent="0.3">
      <c r="B456" s="26" t="s">
        <v>32</v>
      </c>
      <c r="C456" s="30" t="s">
        <v>33</v>
      </c>
      <c r="D456" s="132"/>
      <c r="E456" s="78">
        <v>72</v>
      </c>
      <c r="F456" s="76">
        <v>391.76</v>
      </c>
      <c r="G456" s="76">
        <v>28206.720000000001</v>
      </c>
      <c r="H456" s="30" t="s">
        <v>54</v>
      </c>
      <c r="I456" s="26" t="s">
        <v>316</v>
      </c>
      <c r="J456" s="122" t="s">
        <v>69</v>
      </c>
      <c r="K456" s="123" t="s">
        <v>317</v>
      </c>
      <c r="L456" s="46">
        <v>0</v>
      </c>
      <c r="M456" s="46">
        <v>14103.36</v>
      </c>
      <c r="N456" s="46">
        <v>14103.36</v>
      </c>
      <c r="O456" s="46">
        <v>0</v>
      </c>
      <c r="P456" s="46">
        <v>28206.720000000001</v>
      </c>
    </row>
    <row r="457" spans="2:16" ht="69" x14ac:dyDescent="0.3">
      <c r="B457" s="26" t="s">
        <v>32</v>
      </c>
      <c r="C457" s="30" t="s">
        <v>33</v>
      </c>
      <c r="D457" s="132"/>
      <c r="E457" s="78">
        <v>12</v>
      </c>
      <c r="F457" s="76">
        <v>250</v>
      </c>
      <c r="G457" s="76">
        <v>3000</v>
      </c>
      <c r="H457" s="30" t="s">
        <v>54</v>
      </c>
      <c r="I457" s="26" t="s">
        <v>316</v>
      </c>
      <c r="J457" s="122" t="s">
        <v>69</v>
      </c>
      <c r="K457" s="123" t="s">
        <v>317</v>
      </c>
      <c r="L457" s="46">
        <v>0</v>
      </c>
      <c r="M457" s="46">
        <v>1500</v>
      </c>
      <c r="N457" s="46">
        <v>1500</v>
      </c>
      <c r="O457" s="46">
        <v>0</v>
      </c>
      <c r="P457" s="46">
        <v>3000</v>
      </c>
    </row>
    <row r="458" spans="2:16" ht="69" x14ac:dyDescent="0.3">
      <c r="B458" s="26" t="s">
        <v>32</v>
      </c>
      <c r="C458" s="30" t="s">
        <v>33</v>
      </c>
      <c r="D458" s="132"/>
      <c r="E458" s="124">
        <v>250</v>
      </c>
      <c r="F458" s="76">
        <v>59</v>
      </c>
      <c r="G458" s="76">
        <v>14750</v>
      </c>
      <c r="H458" s="30" t="s">
        <v>54</v>
      </c>
      <c r="I458" s="26" t="s">
        <v>316</v>
      </c>
      <c r="J458" s="122" t="s">
        <v>69</v>
      </c>
      <c r="K458" s="123" t="s">
        <v>317</v>
      </c>
      <c r="L458" s="46">
        <v>0</v>
      </c>
      <c r="M458" s="46">
        <v>7375</v>
      </c>
      <c r="N458" s="46">
        <v>7375</v>
      </c>
      <c r="O458" s="46">
        <v>0</v>
      </c>
      <c r="P458" s="46">
        <v>14750</v>
      </c>
    </row>
    <row r="459" spans="2:16" ht="69" x14ac:dyDescent="0.3">
      <c r="B459" s="26" t="s">
        <v>32</v>
      </c>
      <c r="C459" s="30" t="s">
        <v>33</v>
      </c>
      <c r="D459" s="132"/>
      <c r="E459" s="78">
        <v>80</v>
      </c>
      <c r="F459" s="76">
        <v>265.5</v>
      </c>
      <c r="G459" s="76">
        <v>21240</v>
      </c>
      <c r="H459" s="30" t="s">
        <v>54</v>
      </c>
      <c r="I459" s="26" t="s">
        <v>316</v>
      </c>
      <c r="J459" s="122" t="s">
        <v>69</v>
      </c>
      <c r="K459" s="123" t="s">
        <v>317</v>
      </c>
      <c r="L459" s="46">
        <v>0</v>
      </c>
      <c r="M459" s="46">
        <v>10620</v>
      </c>
      <c r="N459" s="46">
        <v>10620</v>
      </c>
      <c r="O459" s="46">
        <v>0</v>
      </c>
      <c r="P459" s="46">
        <v>21240</v>
      </c>
    </row>
    <row r="460" spans="2:16" ht="69" x14ac:dyDescent="0.3">
      <c r="B460" s="26" t="s">
        <v>32</v>
      </c>
      <c r="C460" s="30" t="s">
        <v>33</v>
      </c>
      <c r="D460" s="132"/>
      <c r="E460" s="78">
        <v>20</v>
      </c>
      <c r="F460" s="76">
        <v>581.74</v>
      </c>
      <c r="G460" s="76">
        <v>11634.8</v>
      </c>
      <c r="H460" s="30" t="s">
        <v>54</v>
      </c>
      <c r="I460" s="26" t="s">
        <v>316</v>
      </c>
      <c r="J460" s="122" t="s">
        <v>69</v>
      </c>
      <c r="K460" s="123" t="s">
        <v>317</v>
      </c>
      <c r="L460" s="46">
        <v>0</v>
      </c>
      <c r="M460" s="46">
        <v>5817.4</v>
      </c>
      <c r="N460" s="46">
        <v>5817.4</v>
      </c>
      <c r="O460" s="46">
        <v>0</v>
      </c>
      <c r="P460" s="46">
        <v>11634.8</v>
      </c>
    </row>
    <row r="461" spans="2:16" ht="69" x14ac:dyDescent="0.3">
      <c r="B461" s="26" t="s">
        <v>32</v>
      </c>
      <c r="C461" s="30" t="s">
        <v>33</v>
      </c>
      <c r="D461" s="132"/>
      <c r="E461" s="78">
        <v>20</v>
      </c>
      <c r="F461" s="76">
        <v>138.16999999999999</v>
      </c>
      <c r="G461" s="76">
        <v>2763.3999999999996</v>
      </c>
      <c r="H461" s="30" t="s">
        <v>54</v>
      </c>
      <c r="I461" s="26" t="s">
        <v>316</v>
      </c>
      <c r="J461" s="122" t="s">
        <v>69</v>
      </c>
      <c r="K461" s="123" t="s">
        <v>317</v>
      </c>
      <c r="L461" s="46">
        <v>0</v>
      </c>
      <c r="M461" s="46">
        <v>1381.6999999999998</v>
      </c>
      <c r="N461" s="46">
        <v>1381.6999999999998</v>
      </c>
      <c r="O461" s="46">
        <v>0</v>
      </c>
      <c r="P461" s="46">
        <v>2763.3999999999996</v>
      </c>
    </row>
    <row r="462" spans="2:16" ht="69" x14ac:dyDescent="0.3">
      <c r="B462" s="26" t="s">
        <v>32</v>
      </c>
      <c r="C462" s="30" t="s">
        <v>33</v>
      </c>
      <c r="D462" s="132"/>
      <c r="E462" s="78">
        <v>24</v>
      </c>
      <c r="F462" s="76">
        <v>177</v>
      </c>
      <c r="G462" s="76">
        <v>4248</v>
      </c>
      <c r="H462" s="30" t="s">
        <v>54</v>
      </c>
      <c r="I462" s="26" t="s">
        <v>316</v>
      </c>
      <c r="J462" s="122" t="s">
        <v>69</v>
      </c>
      <c r="K462" s="123" t="s">
        <v>317</v>
      </c>
      <c r="L462" s="46">
        <v>0</v>
      </c>
      <c r="M462" s="46">
        <v>2124</v>
      </c>
      <c r="N462" s="46">
        <v>2124</v>
      </c>
      <c r="O462" s="46">
        <v>0</v>
      </c>
      <c r="P462" s="46">
        <v>4248</v>
      </c>
    </row>
    <row r="463" spans="2:16" ht="69" x14ac:dyDescent="0.3">
      <c r="B463" s="26" t="s">
        <v>32</v>
      </c>
      <c r="C463" s="30" t="s">
        <v>33</v>
      </c>
      <c r="D463" s="132"/>
      <c r="E463" s="78">
        <v>80</v>
      </c>
      <c r="F463" s="76">
        <v>56.64</v>
      </c>
      <c r="G463" s="76">
        <v>4531.2</v>
      </c>
      <c r="H463" s="30" t="s">
        <v>54</v>
      </c>
      <c r="I463" s="26" t="s">
        <v>316</v>
      </c>
      <c r="J463" s="122" t="s">
        <v>69</v>
      </c>
      <c r="K463" s="123" t="s">
        <v>317</v>
      </c>
      <c r="L463" s="46">
        <v>0</v>
      </c>
      <c r="M463" s="46">
        <v>2265.6</v>
      </c>
      <c r="N463" s="46">
        <v>2265.6</v>
      </c>
      <c r="O463" s="46">
        <v>0</v>
      </c>
      <c r="P463" s="46">
        <v>4531.2</v>
      </c>
    </row>
    <row r="464" spans="2:16" ht="69" x14ac:dyDescent="0.3">
      <c r="B464" s="26" t="s">
        <v>32</v>
      </c>
      <c r="C464" s="30" t="s">
        <v>33</v>
      </c>
      <c r="D464" s="132"/>
      <c r="E464" s="78">
        <v>150.63469555889276</v>
      </c>
      <c r="F464" s="76">
        <v>466.1</v>
      </c>
      <c r="G464" s="76">
        <v>70210.831599999918</v>
      </c>
      <c r="H464" s="30" t="s">
        <v>54</v>
      </c>
      <c r="I464" s="26" t="s">
        <v>316</v>
      </c>
      <c r="J464" s="122" t="s">
        <v>69</v>
      </c>
      <c r="K464" s="123" t="s">
        <v>317</v>
      </c>
      <c r="L464" s="46">
        <v>0</v>
      </c>
      <c r="M464" s="46">
        <v>35105.415799999959</v>
      </c>
      <c r="N464" s="46">
        <v>35105.415799999959</v>
      </c>
      <c r="O464" s="46">
        <v>0</v>
      </c>
      <c r="P464" s="46">
        <v>70210.831599999918</v>
      </c>
    </row>
    <row r="465" spans="2:16" ht="69" x14ac:dyDescent="0.3">
      <c r="B465" s="26" t="s">
        <v>32</v>
      </c>
      <c r="C465" s="30" t="s">
        <v>33</v>
      </c>
      <c r="D465" s="133" t="s">
        <v>341</v>
      </c>
      <c r="E465" s="78">
        <v>15</v>
      </c>
      <c r="F465" s="76">
        <v>13452</v>
      </c>
      <c r="G465" s="76">
        <v>201780</v>
      </c>
      <c r="H465" s="30" t="s">
        <v>85</v>
      </c>
      <c r="I465" s="26" t="s">
        <v>316</v>
      </c>
      <c r="J465" s="122" t="s">
        <v>69</v>
      </c>
      <c r="K465" s="123" t="s">
        <v>317</v>
      </c>
      <c r="L465" s="46">
        <v>0</v>
      </c>
      <c r="M465" s="46">
        <v>0</v>
      </c>
      <c r="N465" s="46">
        <v>201780</v>
      </c>
      <c r="O465" s="46">
        <v>0</v>
      </c>
      <c r="P465" s="46">
        <v>201780</v>
      </c>
    </row>
    <row r="466" spans="2:16" ht="69" x14ac:dyDescent="0.3">
      <c r="B466" s="26" t="s">
        <v>32</v>
      </c>
      <c r="C466" s="30" t="s">
        <v>33</v>
      </c>
      <c r="D466" s="133"/>
      <c r="E466" s="78">
        <v>15</v>
      </c>
      <c r="F466" s="76">
        <v>13452</v>
      </c>
      <c r="G466" s="76">
        <v>201780</v>
      </c>
      <c r="H466" s="30" t="s">
        <v>85</v>
      </c>
      <c r="I466" s="26" t="s">
        <v>316</v>
      </c>
      <c r="J466" s="122" t="s">
        <v>69</v>
      </c>
      <c r="K466" s="123" t="s">
        <v>317</v>
      </c>
      <c r="L466" s="46">
        <v>0</v>
      </c>
      <c r="M466" s="46">
        <v>0</v>
      </c>
      <c r="N466" s="46">
        <v>201780</v>
      </c>
      <c r="O466" s="46">
        <v>0</v>
      </c>
      <c r="P466" s="46">
        <v>201780</v>
      </c>
    </row>
    <row r="467" spans="2:16" ht="69" x14ac:dyDescent="0.3">
      <c r="B467" s="26" t="s">
        <v>32</v>
      </c>
      <c r="C467" s="30" t="s">
        <v>33</v>
      </c>
      <c r="D467" s="133"/>
      <c r="E467" s="78">
        <v>15</v>
      </c>
      <c r="F467" s="76">
        <v>13452</v>
      </c>
      <c r="G467" s="76">
        <v>201780</v>
      </c>
      <c r="H467" s="30" t="s">
        <v>85</v>
      </c>
      <c r="I467" s="26" t="s">
        <v>316</v>
      </c>
      <c r="J467" s="122" t="s">
        <v>69</v>
      </c>
      <c r="K467" s="123" t="s">
        <v>317</v>
      </c>
      <c r="L467" s="46">
        <v>0</v>
      </c>
      <c r="M467" s="46">
        <v>0</v>
      </c>
      <c r="N467" s="46">
        <v>201780</v>
      </c>
      <c r="O467" s="46">
        <v>0</v>
      </c>
      <c r="P467" s="46">
        <v>201780</v>
      </c>
    </row>
    <row r="468" spans="2:16" ht="69" x14ac:dyDescent="0.3">
      <c r="B468" s="26" t="s">
        <v>32</v>
      </c>
      <c r="C468" s="30" t="s">
        <v>33</v>
      </c>
      <c r="D468" s="133"/>
      <c r="E468" s="78">
        <v>10</v>
      </c>
      <c r="F468" s="76">
        <v>10065.06099999994</v>
      </c>
      <c r="G468" s="76">
        <v>100650.6099999994</v>
      </c>
      <c r="H468" s="30" t="s">
        <v>85</v>
      </c>
      <c r="I468" s="26" t="s">
        <v>316</v>
      </c>
      <c r="J468" s="122" t="s">
        <v>69</v>
      </c>
      <c r="K468" s="123" t="s">
        <v>317</v>
      </c>
      <c r="L468" s="46">
        <v>0</v>
      </c>
      <c r="M468" s="46">
        <v>0</v>
      </c>
      <c r="N468" s="46">
        <v>100650.6099999994</v>
      </c>
      <c r="O468" s="46">
        <v>0</v>
      </c>
      <c r="P468" s="46">
        <v>100650.6099999994</v>
      </c>
    </row>
    <row r="469" spans="2:16" ht="69" x14ac:dyDescent="0.3">
      <c r="B469" s="26" t="s">
        <v>32</v>
      </c>
      <c r="C469" s="30" t="s">
        <v>33</v>
      </c>
      <c r="D469" s="133"/>
      <c r="E469" s="78">
        <v>10</v>
      </c>
      <c r="F469" s="76">
        <v>10384</v>
      </c>
      <c r="G469" s="76">
        <v>103840</v>
      </c>
      <c r="H469" s="30" t="s">
        <v>85</v>
      </c>
      <c r="I469" s="26" t="s">
        <v>316</v>
      </c>
      <c r="J469" s="122" t="s">
        <v>69</v>
      </c>
      <c r="K469" s="123" t="s">
        <v>317</v>
      </c>
      <c r="L469" s="46">
        <v>0</v>
      </c>
      <c r="M469" s="46">
        <v>0</v>
      </c>
      <c r="N469" s="46">
        <v>103840</v>
      </c>
      <c r="O469" s="46">
        <v>0</v>
      </c>
      <c r="P469" s="46">
        <v>103840</v>
      </c>
    </row>
    <row r="470" spans="2:16" ht="69" x14ac:dyDescent="0.3">
      <c r="B470" s="26" t="s">
        <v>32</v>
      </c>
      <c r="C470" s="30" t="s">
        <v>33</v>
      </c>
      <c r="D470" s="133"/>
      <c r="E470" s="78">
        <v>10</v>
      </c>
      <c r="F470" s="76">
        <v>14396</v>
      </c>
      <c r="G470" s="76">
        <v>143960</v>
      </c>
      <c r="H470" s="30" t="s">
        <v>85</v>
      </c>
      <c r="I470" s="26" t="s">
        <v>316</v>
      </c>
      <c r="J470" s="122" t="s">
        <v>69</v>
      </c>
      <c r="K470" s="123" t="s">
        <v>317</v>
      </c>
      <c r="L470" s="46">
        <v>0</v>
      </c>
      <c r="M470" s="46">
        <v>0</v>
      </c>
      <c r="N470" s="46">
        <v>143960</v>
      </c>
      <c r="O470" s="46">
        <v>0</v>
      </c>
      <c r="P470" s="46">
        <v>143960</v>
      </c>
    </row>
    <row r="471" spans="2:16" ht="69" x14ac:dyDescent="0.3">
      <c r="B471" s="26" t="s">
        <v>32</v>
      </c>
      <c r="C471" s="30" t="s">
        <v>33</v>
      </c>
      <c r="D471" s="133"/>
      <c r="E471" s="78">
        <v>8</v>
      </c>
      <c r="F471" s="76">
        <v>14396</v>
      </c>
      <c r="G471" s="76">
        <v>115168</v>
      </c>
      <c r="H471" s="30" t="s">
        <v>85</v>
      </c>
      <c r="I471" s="26" t="s">
        <v>316</v>
      </c>
      <c r="J471" s="122" t="s">
        <v>69</v>
      </c>
      <c r="K471" s="123" t="s">
        <v>317</v>
      </c>
      <c r="L471" s="46">
        <v>0</v>
      </c>
      <c r="M471" s="46">
        <v>0</v>
      </c>
      <c r="N471" s="46">
        <v>115168</v>
      </c>
      <c r="O471" s="46">
        <v>0</v>
      </c>
      <c r="P471" s="46">
        <v>115168</v>
      </c>
    </row>
    <row r="472" spans="2:16" ht="69" x14ac:dyDescent="0.3">
      <c r="B472" s="26" t="s">
        <v>32</v>
      </c>
      <c r="C472" s="30" t="s">
        <v>33</v>
      </c>
      <c r="D472" s="133"/>
      <c r="E472" s="78">
        <v>5</v>
      </c>
      <c r="F472" s="76">
        <v>6372</v>
      </c>
      <c r="G472" s="76">
        <v>31860</v>
      </c>
      <c r="H472" s="30" t="s">
        <v>85</v>
      </c>
      <c r="I472" s="26" t="s">
        <v>316</v>
      </c>
      <c r="J472" s="122" t="s">
        <v>69</v>
      </c>
      <c r="K472" s="123" t="s">
        <v>317</v>
      </c>
      <c r="L472" s="46">
        <v>0</v>
      </c>
      <c r="M472" s="46">
        <v>0</v>
      </c>
      <c r="N472" s="46">
        <v>31860</v>
      </c>
      <c r="O472" s="46">
        <v>0</v>
      </c>
      <c r="P472" s="46">
        <v>31860</v>
      </c>
    </row>
    <row r="473" spans="2:16" ht="69" x14ac:dyDescent="0.3">
      <c r="B473" s="26" t="s">
        <v>32</v>
      </c>
      <c r="C473" s="30" t="s">
        <v>33</v>
      </c>
      <c r="D473" s="133"/>
      <c r="E473" s="78">
        <v>2</v>
      </c>
      <c r="F473" s="76">
        <v>13329.68</v>
      </c>
      <c r="G473" s="76">
        <v>26659.360000000001</v>
      </c>
      <c r="H473" s="30" t="s">
        <v>85</v>
      </c>
      <c r="I473" s="26" t="s">
        <v>316</v>
      </c>
      <c r="J473" s="122" t="s">
        <v>69</v>
      </c>
      <c r="K473" s="123" t="s">
        <v>317</v>
      </c>
      <c r="L473" s="46">
        <v>0</v>
      </c>
      <c r="M473" s="46">
        <v>0</v>
      </c>
      <c r="N473" s="46">
        <v>26659.360000000001</v>
      </c>
      <c r="O473" s="46">
        <v>0</v>
      </c>
      <c r="P473" s="46">
        <v>26659.360000000001</v>
      </c>
    </row>
    <row r="474" spans="2:16" ht="69" x14ac:dyDescent="0.3">
      <c r="B474" s="26" t="s">
        <v>32</v>
      </c>
      <c r="C474" s="30" t="s">
        <v>33</v>
      </c>
      <c r="D474" s="133"/>
      <c r="E474" s="78">
        <v>4</v>
      </c>
      <c r="F474" s="76">
        <v>13329.68</v>
      </c>
      <c r="G474" s="76">
        <v>53318.720000000001</v>
      </c>
      <c r="H474" s="30" t="s">
        <v>85</v>
      </c>
      <c r="I474" s="26" t="s">
        <v>316</v>
      </c>
      <c r="J474" s="122" t="s">
        <v>69</v>
      </c>
      <c r="K474" s="123" t="s">
        <v>317</v>
      </c>
      <c r="L474" s="46">
        <v>0</v>
      </c>
      <c r="M474" s="46">
        <v>0</v>
      </c>
      <c r="N474" s="46">
        <v>53318.720000000001</v>
      </c>
      <c r="O474" s="46">
        <v>0</v>
      </c>
      <c r="P474" s="46">
        <v>53318.720000000001</v>
      </c>
    </row>
    <row r="475" spans="2:16" ht="69" x14ac:dyDescent="0.3">
      <c r="B475" s="26" t="s">
        <v>32</v>
      </c>
      <c r="C475" s="30" t="s">
        <v>33</v>
      </c>
      <c r="D475" s="133"/>
      <c r="E475" s="78">
        <v>3</v>
      </c>
      <c r="F475" s="76">
        <v>6401.1033333333335</v>
      </c>
      <c r="G475" s="76">
        <v>19203.310000000001</v>
      </c>
      <c r="H475" s="30" t="s">
        <v>85</v>
      </c>
      <c r="I475" s="26" t="s">
        <v>316</v>
      </c>
      <c r="J475" s="122" t="s">
        <v>69</v>
      </c>
      <c r="K475" s="123" t="s">
        <v>317</v>
      </c>
      <c r="L475" s="46">
        <v>0</v>
      </c>
      <c r="M475" s="46">
        <v>0</v>
      </c>
      <c r="N475" s="46">
        <v>19203.310000000001</v>
      </c>
      <c r="O475" s="46">
        <v>0</v>
      </c>
      <c r="P475" s="46">
        <v>19203.310000000001</v>
      </c>
    </row>
    <row r="476" spans="2:16" ht="69" x14ac:dyDescent="0.3">
      <c r="B476" s="26" t="s">
        <v>32</v>
      </c>
      <c r="C476" s="30" t="s">
        <v>33</v>
      </c>
      <c r="D476" s="30" t="s">
        <v>72</v>
      </c>
      <c r="E476" s="78">
        <v>12</v>
      </c>
      <c r="F476" s="76">
        <v>187280.25</v>
      </c>
      <c r="G476" s="76">
        <v>2247363</v>
      </c>
      <c r="H476" s="30" t="s">
        <v>73</v>
      </c>
      <c r="I476" s="26" t="s">
        <v>316</v>
      </c>
      <c r="J476" s="122" t="s">
        <v>69</v>
      </c>
      <c r="K476" s="123" t="s">
        <v>317</v>
      </c>
      <c r="L476" s="46"/>
      <c r="M476" s="46">
        <v>1654931.5</v>
      </c>
      <c r="N476" s="46">
        <v>592431.5</v>
      </c>
      <c r="O476" s="46"/>
      <c r="P476" s="46">
        <v>2247363</v>
      </c>
    </row>
    <row r="477" spans="2:16" ht="69" x14ac:dyDescent="0.3">
      <c r="B477" s="26" t="s">
        <v>32</v>
      </c>
      <c r="C477" s="30" t="s">
        <v>33</v>
      </c>
      <c r="D477" s="30" t="s">
        <v>342</v>
      </c>
      <c r="E477" s="55">
        <v>2</v>
      </c>
      <c r="F477" s="76">
        <v>3618000</v>
      </c>
      <c r="G477" s="76">
        <v>7236000</v>
      </c>
      <c r="H477" s="36" t="s">
        <v>79</v>
      </c>
      <c r="I477" s="26" t="s">
        <v>316</v>
      </c>
      <c r="J477" s="122" t="s">
        <v>69</v>
      </c>
      <c r="K477" s="123" t="s">
        <v>317</v>
      </c>
      <c r="L477" s="46">
        <v>0</v>
      </c>
      <c r="M477" s="46">
        <v>7236000</v>
      </c>
      <c r="N477" s="46">
        <v>0</v>
      </c>
      <c r="O477" s="46">
        <v>0</v>
      </c>
      <c r="P477" s="46">
        <v>7236000</v>
      </c>
    </row>
    <row r="478" spans="2:16" ht="69" x14ac:dyDescent="0.3">
      <c r="B478" s="26" t="s">
        <v>32</v>
      </c>
      <c r="C478" s="30" t="s">
        <v>33</v>
      </c>
      <c r="D478" s="30" t="s">
        <v>343</v>
      </c>
      <c r="E478" s="78">
        <v>1</v>
      </c>
      <c r="F478" s="76">
        <v>1365446</v>
      </c>
      <c r="G478" s="76">
        <v>1365446</v>
      </c>
      <c r="H478" s="36" t="s">
        <v>65</v>
      </c>
      <c r="I478" s="26" t="s">
        <v>316</v>
      </c>
      <c r="J478" s="122" t="s">
        <v>69</v>
      </c>
      <c r="K478" s="123" t="s">
        <v>317</v>
      </c>
      <c r="L478" s="46">
        <v>1365446</v>
      </c>
      <c r="M478" s="46"/>
      <c r="N478" s="46"/>
      <c r="O478" s="46"/>
      <c r="P478" s="46">
        <v>1365446</v>
      </c>
    </row>
    <row r="479" spans="2:16" ht="69" x14ac:dyDescent="0.3">
      <c r="B479" s="26" t="s">
        <v>32</v>
      </c>
      <c r="C479" s="30" t="s">
        <v>33</v>
      </c>
      <c r="D479" s="30" t="s">
        <v>314</v>
      </c>
      <c r="E479" s="31">
        <v>4</v>
      </c>
      <c r="F479" s="32">
        <v>5314779.5</v>
      </c>
      <c r="G479" s="121">
        <v>21259118</v>
      </c>
      <c r="H479" s="36" t="s">
        <v>315</v>
      </c>
      <c r="I479" s="30" t="s">
        <v>344</v>
      </c>
      <c r="J479" s="122" t="s">
        <v>122</v>
      </c>
      <c r="K479" s="123" t="s">
        <v>317</v>
      </c>
      <c r="L479" s="46">
        <v>5314779.5</v>
      </c>
      <c r="M479" s="46">
        <v>5314779.5</v>
      </c>
      <c r="N479" s="46">
        <v>5314779.5</v>
      </c>
      <c r="O479" s="46">
        <v>5314779.5</v>
      </c>
      <c r="P479" s="46">
        <v>21259118</v>
      </c>
    </row>
    <row r="480" spans="2:16" s="7" customFormat="1" ht="69" x14ac:dyDescent="0.3">
      <c r="B480" s="21" t="s">
        <v>32</v>
      </c>
      <c r="C480" s="22" t="s">
        <v>33</v>
      </c>
      <c r="D480" s="22" t="s">
        <v>314</v>
      </c>
      <c r="E480" s="23">
        <v>4</v>
      </c>
      <c r="F480" s="24">
        <v>2988000</v>
      </c>
      <c r="G480" s="121">
        <v>11952000</v>
      </c>
      <c r="H480" s="25" t="s">
        <v>318</v>
      </c>
      <c r="I480" s="21" t="s">
        <v>344</v>
      </c>
      <c r="J480" s="21" t="s">
        <v>122</v>
      </c>
      <c r="K480" s="27" t="s">
        <v>317</v>
      </c>
      <c r="L480" s="46">
        <v>2988000</v>
      </c>
      <c r="M480" s="57">
        <v>2988000</v>
      </c>
      <c r="N480" s="57">
        <v>2988000</v>
      </c>
      <c r="O480" s="57">
        <v>2988000</v>
      </c>
      <c r="P480" s="46">
        <v>11952000</v>
      </c>
    </row>
    <row r="481" spans="2:16" ht="69" x14ac:dyDescent="0.3">
      <c r="B481" s="26" t="s">
        <v>32</v>
      </c>
      <c r="C481" s="30" t="s">
        <v>33</v>
      </c>
      <c r="D481" s="30" t="s">
        <v>314</v>
      </c>
      <c r="E481" s="31">
        <v>4</v>
      </c>
      <c r="F481" s="32">
        <v>1355000</v>
      </c>
      <c r="G481" s="121">
        <v>5420000</v>
      </c>
      <c r="H481" s="36" t="s">
        <v>345</v>
      </c>
      <c r="I481" s="30" t="s">
        <v>344</v>
      </c>
      <c r="J481" s="122" t="s">
        <v>122</v>
      </c>
      <c r="K481" s="123" t="s">
        <v>317</v>
      </c>
      <c r="L481" s="46">
        <v>1355000</v>
      </c>
      <c r="M481" s="46">
        <v>1355000</v>
      </c>
      <c r="N481" s="46">
        <v>1355000</v>
      </c>
      <c r="O481" s="46">
        <v>1355000</v>
      </c>
      <c r="P481" s="46">
        <v>5420000</v>
      </c>
    </row>
    <row r="482" spans="2:16" ht="69" x14ac:dyDescent="0.3">
      <c r="B482" s="26" t="s">
        <v>32</v>
      </c>
      <c r="C482" s="30" t="s">
        <v>33</v>
      </c>
      <c r="D482" s="30" t="s">
        <v>314</v>
      </c>
      <c r="E482" s="31">
        <v>12</v>
      </c>
      <c r="F482" s="32">
        <v>232091.08333333334</v>
      </c>
      <c r="G482" s="121">
        <v>2785093</v>
      </c>
      <c r="H482" s="36" t="s">
        <v>319</v>
      </c>
      <c r="I482" s="30" t="s">
        <v>344</v>
      </c>
      <c r="J482" s="122" t="s">
        <v>122</v>
      </c>
      <c r="K482" s="123" t="s">
        <v>317</v>
      </c>
      <c r="L482" s="46"/>
      <c r="M482" s="46"/>
      <c r="N482" s="46"/>
      <c r="O482" s="46">
        <v>2785093</v>
      </c>
      <c r="P482" s="46">
        <v>2785093</v>
      </c>
    </row>
    <row r="483" spans="2:16" ht="69" x14ac:dyDescent="0.3">
      <c r="B483" s="26" t="s">
        <v>32</v>
      </c>
      <c r="C483" s="30" t="s">
        <v>33</v>
      </c>
      <c r="D483" s="30" t="s">
        <v>314</v>
      </c>
      <c r="E483" s="31">
        <v>12</v>
      </c>
      <c r="F483" s="32">
        <v>11678.666666666666</v>
      </c>
      <c r="G483" s="121">
        <v>140144</v>
      </c>
      <c r="H483" s="36" t="s">
        <v>320</v>
      </c>
      <c r="I483" s="30" t="s">
        <v>344</v>
      </c>
      <c r="J483" s="122" t="s">
        <v>122</v>
      </c>
      <c r="K483" s="123" t="s">
        <v>317</v>
      </c>
      <c r="L483" s="46">
        <v>35036</v>
      </c>
      <c r="M483" s="46">
        <v>35036</v>
      </c>
      <c r="N483" s="46">
        <v>35036</v>
      </c>
      <c r="O483" s="46">
        <v>35036</v>
      </c>
      <c r="P483" s="46">
        <v>140144</v>
      </c>
    </row>
    <row r="484" spans="2:16" ht="69" x14ac:dyDescent="0.3">
      <c r="B484" s="26" t="s">
        <v>32</v>
      </c>
      <c r="C484" s="30" t="s">
        <v>33</v>
      </c>
      <c r="D484" s="30" t="s">
        <v>314</v>
      </c>
      <c r="E484" s="31">
        <v>1</v>
      </c>
      <c r="F484" s="32">
        <v>100000</v>
      </c>
      <c r="G484" s="121">
        <v>100000</v>
      </c>
      <c r="H484" s="36" t="s">
        <v>321</v>
      </c>
      <c r="I484" s="30" t="s">
        <v>344</v>
      </c>
      <c r="J484" s="122" t="s">
        <v>122</v>
      </c>
      <c r="K484" s="123" t="s">
        <v>317</v>
      </c>
      <c r="L484" s="46">
        <v>0</v>
      </c>
      <c r="M484" s="46">
        <v>0</v>
      </c>
      <c r="N484" s="46">
        <v>0</v>
      </c>
      <c r="O484" s="46">
        <v>100000</v>
      </c>
      <c r="P484" s="46">
        <v>100000</v>
      </c>
    </row>
    <row r="485" spans="2:16" ht="69" x14ac:dyDescent="0.3">
      <c r="B485" s="26" t="s">
        <v>32</v>
      </c>
      <c r="C485" s="30" t="s">
        <v>33</v>
      </c>
      <c r="D485" s="30" t="s">
        <v>314</v>
      </c>
      <c r="E485" s="31">
        <v>1</v>
      </c>
      <c r="F485" s="32">
        <v>2785093</v>
      </c>
      <c r="G485" s="121">
        <v>2785093</v>
      </c>
      <c r="H485" s="36" t="s">
        <v>323</v>
      </c>
      <c r="I485" s="30" t="s">
        <v>344</v>
      </c>
      <c r="J485" s="122" t="s">
        <v>122</v>
      </c>
      <c r="K485" s="123" t="s">
        <v>317</v>
      </c>
      <c r="L485" s="46">
        <v>0</v>
      </c>
      <c r="M485" s="46">
        <v>2785093</v>
      </c>
      <c r="N485" s="46">
        <v>0</v>
      </c>
      <c r="O485" s="46">
        <v>0</v>
      </c>
      <c r="P485" s="46">
        <v>2785093</v>
      </c>
    </row>
    <row r="486" spans="2:16" ht="69" x14ac:dyDescent="0.3">
      <c r="B486" s="26" t="s">
        <v>32</v>
      </c>
      <c r="C486" s="30" t="s">
        <v>33</v>
      </c>
      <c r="D486" s="30" t="s">
        <v>314</v>
      </c>
      <c r="E486" s="31">
        <v>12</v>
      </c>
      <c r="F486" s="32">
        <v>232091.08333333334</v>
      </c>
      <c r="G486" s="121">
        <v>2785093</v>
      </c>
      <c r="H486" s="36" t="s">
        <v>324</v>
      </c>
      <c r="I486" s="30" t="s">
        <v>344</v>
      </c>
      <c r="J486" s="122" t="s">
        <v>122</v>
      </c>
      <c r="K486" s="123" t="s">
        <v>317</v>
      </c>
      <c r="L486" s="46"/>
      <c r="M486" s="46"/>
      <c r="N486" s="46"/>
      <c r="O486" s="46">
        <v>2785093</v>
      </c>
      <c r="P486" s="46">
        <v>2785093</v>
      </c>
    </row>
    <row r="487" spans="2:16" ht="69" x14ac:dyDescent="0.3">
      <c r="B487" s="26" t="s">
        <v>32</v>
      </c>
      <c r="C487" s="30" t="s">
        <v>33</v>
      </c>
      <c r="D487" s="30" t="s">
        <v>314</v>
      </c>
      <c r="E487" s="31">
        <v>12</v>
      </c>
      <c r="F487" s="32">
        <v>181047.83333333334</v>
      </c>
      <c r="G487" s="121">
        <v>2172574</v>
      </c>
      <c r="H487" s="36" t="s">
        <v>325</v>
      </c>
      <c r="I487" s="30" t="s">
        <v>344</v>
      </c>
      <c r="J487" s="122" t="s">
        <v>122</v>
      </c>
      <c r="K487" s="123" t="s">
        <v>317</v>
      </c>
      <c r="L487" s="46">
        <v>543143.5</v>
      </c>
      <c r="M487" s="46">
        <v>543143.5</v>
      </c>
      <c r="N487" s="46">
        <v>543143.5</v>
      </c>
      <c r="O487" s="46">
        <v>543143.5</v>
      </c>
      <c r="P487" s="46">
        <v>2172574</v>
      </c>
    </row>
    <row r="488" spans="2:16" ht="69" x14ac:dyDescent="0.3">
      <c r="B488" s="26" t="s">
        <v>32</v>
      </c>
      <c r="C488" s="30" t="s">
        <v>33</v>
      </c>
      <c r="D488" s="30" t="s">
        <v>314</v>
      </c>
      <c r="E488" s="31">
        <v>12</v>
      </c>
      <c r="F488" s="32">
        <v>192111.58333333334</v>
      </c>
      <c r="G488" s="121">
        <v>2305339</v>
      </c>
      <c r="H488" s="36" t="s">
        <v>326</v>
      </c>
      <c r="I488" s="30" t="s">
        <v>344</v>
      </c>
      <c r="J488" s="122" t="s">
        <v>122</v>
      </c>
      <c r="K488" s="123" t="s">
        <v>317</v>
      </c>
      <c r="L488" s="46">
        <v>576334.75</v>
      </c>
      <c r="M488" s="46">
        <v>576334.75</v>
      </c>
      <c r="N488" s="46">
        <v>576334.75</v>
      </c>
      <c r="O488" s="46">
        <v>576334.75</v>
      </c>
      <c r="P488" s="46">
        <v>2305339</v>
      </c>
    </row>
    <row r="489" spans="2:16" ht="69" x14ac:dyDescent="0.3">
      <c r="B489" s="26" t="s">
        <v>32</v>
      </c>
      <c r="C489" s="30" t="s">
        <v>33</v>
      </c>
      <c r="D489" s="30" t="s">
        <v>314</v>
      </c>
      <c r="E489" s="31">
        <v>12</v>
      </c>
      <c r="F489" s="32">
        <v>26998.916666666668</v>
      </c>
      <c r="G489" s="121">
        <v>323987</v>
      </c>
      <c r="H489" s="36" t="s">
        <v>327</v>
      </c>
      <c r="I489" s="30" t="s">
        <v>344</v>
      </c>
      <c r="J489" s="122" t="s">
        <v>122</v>
      </c>
      <c r="K489" s="123" t="s">
        <v>317</v>
      </c>
      <c r="L489" s="46">
        <v>80996.75</v>
      </c>
      <c r="M489" s="46">
        <v>80996.75</v>
      </c>
      <c r="N489" s="46">
        <v>80996.75</v>
      </c>
      <c r="O489" s="46">
        <v>80996.75</v>
      </c>
      <c r="P489" s="46">
        <v>323987</v>
      </c>
    </row>
    <row r="490" spans="2:16" ht="27.6" x14ac:dyDescent="0.3">
      <c r="B490" s="37"/>
      <c r="C490" s="37"/>
      <c r="D490" s="38" t="s">
        <v>346</v>
      </c>
      <c r="E490" s="106"/>
      <c r="F490" s="106"/>
      <c r="G490" s="101">
        <v>195476000</v>
      </c>
      <c r="H490" s="101"/>
      <c r="I490" s="101"/>
      <c r="J490" s="101"/>
      <c r="K490" s="101"/>
      <c r="L490" s="101">
        <v>36245448.75</v>
      </c>
      <c r="M490" s="101">
        <v>67919529.75</v>
      </c>
      <c r="N490" s="101">
        <v>41262176.75</v>
      </c>
      <c r="O490" s="101">
        <v>50048844.75</v>
      </c>
      <c r="P490" s="101">
        <v>195476000</v>
      </c>
    </row>
    <row r="491" spans="2:16" x14ac:dyDescent="0.3">
      <c r="B491" s="12" t="s">
        <v>347</v>
      </c>
      <c r="C491" s="13"/>
      <c r="D491" s="14"/>
      <c r="E491" s="12"/>
      <c r="F491" s="15"/>
      <c r="G491" s="12"/>
      <c r="H491" s="13"/>
      <c r="I491" s="12"/>
      <c r="J491" s="16"/>
      <c r="K491" s="14"/>
      <c r="L491" s="12"/>
      <c r="M491" s="12"/>
      <c r="N491" s="12"/>
      <c r="O491" s="12"/>
      <c r="P491" s="12"/>
    </row>
    <row r="492" spans="2:16" x14ac:dyDescent="0.3">
      <c r="B492" s="17" t="s">
        <v>4</v>
      </c>
      <c r="C492" s="17"/>
      <c r="D492" s="17"/>
      <c r="E492" s="18"/>
      <c r="F492" s="43"/>
      <c r="G492" s="43"/>
      <c r="H492" s="44"/>
      <c r="I492" s="45"/>
      <c r="J492" s="19"/>
      <c r="K492" s="17"/>
      <c r="L492" s="19"/>
      <c r="M492" s="19"/>
      <c r="N492" s="19"/>
      <c r="O492" s="19"/>
      <c r="P492" s="19"/>
    </row>
    <row r="493" spans="2:16" x14ac:dyDescent="0.3">
      <c r="B493" s="130" t="s">
        <v>6</v>
      </c>
      <c r="C493" s="130" t="s">
        <v>43</v>
      </c>
      <c r="D493" s="136" t="s">
        <v>8</v>
      </c>
      <c r="E493" s="135" t="s">
        <v>9</v>
      </c>
      <c r="F493" s="134" t="s">
        <v>10</v>
      </c>
      <c r="G493" s="134" t="s">
        <v>11</v>
      </c>
      <c r="H493" s="134" t="s">
        <v>12</v>
      </c>
      <c r="I493" s="134" t="s">
        <v>13</v>
      </c>
      <c r="J493" s="130" t="s">
        <v>14</v>
      </c>
      <c r="K493" s="130" t="s">
        <v>17</v>
      </c>
      <c r="L493" s="130" t="s">
        <v>16</v>
      </c>
      <c r="M493" s="130"/>
      <c r="N493" s="130"/>
      <c r="O493" s="130"/>
      <c r="P493" s="130" t="s">
        <v>15</v>
      </c>
    </row>
    <row r="494" spans="2:16" x14ac:dyDescent="0.3">
      <c r="B494" s="130"/>
      <c r="C494" s="130"/>
      <c r="D494" s="136"/>
      <c r="E494" s="135"/>
      <c r="F494" s="134"/>
      <c r="G494" s="134"/>
      <c r="H494" s="134"/>
      <c r="I494" s="134"/>
      <c r="J494" s="130"/>
      <c r="K494" s="130"/>
      <c r="L494" s="20" t="s">
        <v>18</v>
      </c>
      <c r="M494" s="20" t="s">
        <v>19</v>
      </c>
      <c r="N494" s="20" t="s">
        <v>20</v>
      </c>
      <c r="O494" s="20" t="s">
        <v>21</v>
      </c>
      <c r="P494" s="130"/>
    </row>
    <row r="495" spans="2:16" ht="69" x14ac:dyDescent="0.3">
      <c r="B495" s="26" t="s">
        <v>32</v>
      </c>
      <c r="C495" s="36" t="s">
        <v>33</v>
      </c>
      <c r="D495" s="36" t="s">
        <v>349</v>
      </c>
      <c r="E495" s="78">
        <v>4</v>
      </c>
      <c r="F495" s="76">
        <v>310819.25</v>
      </c>
      <c r="G495" s="110">
        <v>1243277</v>
      </c>
      <c r="H495" s="36" t="s">
        <v>75</v>
      </c>
      <c r="I495" s="36" t="s">
        <v>316</v>
      </c>
      <c r="J495" s="36" t="s">
        <v>348</v>
      </c>
      <c r="K495" s="113" t="s">
        <v>350</v>
      </c>
      <c r="L495" s="46">
        <v>310819.25</v>
      </c>
      <c r="M495" s="46">
        <v>310819.25</v>
      </c>
      <c r="N495" s="46">
        <v>310819.25</v>
      </c>
      <c r="O495" s="46">
        <v>310819.25</v>
      </c>
      <c r="P495" s="99">
        <v>1243277</v>
      </c>
    </row>
    <row r="496" spans="2:16" ht="69" x14ac:dyDescent="0.3">
      <c r="B496" s="26" t="s">
        <v>32</v>
      </c>
      <c r="C496" s="36" t="s">
        <v>33</v>
      </c>
      <c r="D496" s="36" t="s">
        <v>351</v>
      </c>
      <c r="E496" s="78">
        <v>4</v>
      </c>
      <c r="F496" s="76">
        <v>264196.25</v>
      </c>
      <c r="G496" s="110">
        <v>1056785</v>
      </c>
      <c r="H496" s="36" t="s">
        <v>75</v>
      </c>
      <c r="I496" s="36" t="s">
        <v>316</v>
      </c>
      <c r="J496" s="36" t="s">
        <v>348</v>
      </c>
      <c r="K496" s="113" t="s">
        <v>350</v>
      </c>
      <c r="L496" s="46">
        <v>264196.25</v>
      </c>
      <c r="M496" s="46">
        <v>264196.25</v>
      </c>
      <c r="N496" s="46">
        <v>264196.25</v>
      </c>
      <c r="O496" s="46">
        <v>264196.25</v>
      </c>
      <c r="P496" s="99">
        <v>1056785</v>
      </c>
    </row>
    <row r="497" spans="2:16" ht="69" x14ac:dyDescent="0.3">
      <c r="B497" s="26" t="s">
        <v>32</v>
      </c>
      <c r="C497" s="36" t="s">
        <v>33</v>
      </c>
      <c r="D497" s="36" t="s">
        <v>352</v>
      </c>
      <c r="E497" s="78">
        <v>4</v>
      </c>
      <c r="F497" s="76">
        <v>233113.75</v>
      </c>
      <c r="G497" s="110">
        <v>932455</v>
      </c>
      <c r="H497" s="36" t="s">
        <v>75</v>
      </c>
      <c r="I497" s="36" t="s">
        <v>316</v>
      </c>
      <c r="J497" s="36" t="s">
        <v>348</v>
      </c>
      <c r="K497" s="113" t="s">
        <v>350</v>
      </c>
      <c r="L497" s="46">
        <v>233113.75</v>
      </c>
      <c r="M497" s="46">
        <v>233113.75</v>
      </c>
      <c r="N497" s="46">
        <v>233113.75</v>
      </c>
      <c r="O497" s="46">
        <v>233113.75</v>
      </c>
      <c r="P497" s="99">
        <v>932455</v>
      </c>
    </row>
    <row r="498" spans="2:16" ht="69" x14ac:dyDescent="0.3">
      <c r="B498" s="26" t="s">
        <v>32</v>
      </c>
      <c r="C498" s="36" t="s">
        <v>33</v>
      </c>
      <c r="D498" s="36" t="s">
        <v>353</v>
      </c>
      <c r="E498" s="78">
        <v>4</v>
      </c>
      <c r="F498" s="76">
        <v>155845</v>
      </c>
      <c r="G498" s="110">
        <v>623380</v>
      </c>
      <c r="H498" s="36" t="s">
        <v>75</v>
      </c>
      <c r="I498" s="36" t="s">
        <v>316</v>
      </c>
      <c r="J498" s="36" t="s">
        <v>348</v>
      </c>
      <c r="K498" s="113" t="s">
        <v>350</v>
      </c>
      <c r="L498" s="46">
        <v>155845</v>
      </c>
      <c r="M498" s="46">
        <v>155845</v>
      </c>
      <c r="N498" s="46">
        <v>155845</v>
      </c>
      <c r="O498" s="46">
        <v>155845</v>
      </c>
      <c r="P498" s="99">
        <v>623380</v>
      </c>
    </row>
    <row r="499" spans="2:16" ht="69" x14ac:dyDescent="0.3">
      <c r="B499" s="26" t="s">
        <v>32</v>
      </c>
      <c r="C499" s="36" t="s">
        <v>33</v>
      </c>
      <c r="D499" s="36" t="s">
        <v>354</v>
      </c>
      <c r="E499" s="78">
        <v>4</v>
      </c>
      <c r="F499" s="76">
        <v>14116.5</v>
      </c>
      <c r="G499" s="110">
        <v>56466</v>
      </c>
      <c r="H499" s="125" t="s">
        <v>85</v>
      </c>
      <c r="I499" s="36" t="s">
        <v>316</v>
      </c>
      <c r="J499" s="36" t="s">
        <v>348</v>
      </c>
      <c r="K499" s="113" t="s">
        <v>350</v>
      </c>
      <c r="L499" s="46">
        <v>14116.5</v>
      </c>
      <c r="M499" s="46">
        <v>14116.5</v>
      </c>
      <c r="N499" s="46">
        <v>14116.5</v>
      </c>
      <c r="O499" s="46">
        <v>14116.5</v>
      </c>
      <c r="P499" s="99">
        <v>56466</v>
      </c>
    </row>
    <row r="500" spans="2:16" ht="69" x14ac:dyDescent="0.3">
      <c r="B500" s="26" t="s">
        <v>32</v>
      </c>
      <c r="C500" s="36" t="s">
        <v>33</v>
      </c>
      <c r="D500" s="36" t="s">
        <v>355</v>
      </c>
      <c r="E500" s="78">
        <v>4</v>
      </c>
      <c r="F500" s="76">
        <v>76228.5</v>
      </c>
      <c r="G500" s="110">
        <v>304914</v>
      </c>
      <c r="H500" s="125" t="s">
        <v>339</v>
      </c>
      <c r="I500" s="36" t="s">
        <v>316</v>
      </c>
      <c r="J500" s="36" t="s">
        <v>348</v>
      </c>
      <c r="K500" s="113" t="s">
        <v>350</v>
      </c>
      <c r="L500" s="46">
        <v>76228.5</v>
      </c>
      <c r="M500" s="46">
        <v>76228.5</v>
      </c>
      <c r="N500" s="46">
        <v>76228.5</v>
      </c>
      <c r="O500" s="46">
        <v>76228.5</v>
      </c>
      <c r="P500" s="99">
        <v>304914</v>
      </c>
    </row>
    <row r="501" spans="2:16" ht="69" x14ac:dyDescent="0.3">
      <c r="B501" s="26" t="s">
        <v>32</v>
      </c>
      <c r="C501" s="36" t="s">
        <v>33</v>
      </c>
      <c r="D501" s="36" t="s">
        <v>356</v>
      </c>
      <c r="E501" s="78">
        <v>4</v>
      </c>
      <c r="F501" s="76">
        <v>211746</v>
      </c>
      <c r="G501" s="110">
        <v>846984</v>
      </c>
      <c r="H501" s="75" t="s">
        <v>49</v>
      </c>
      <c r="I501" s="36" t="s">
        <v>316</v>
      </c>
      <c r="J501" s="36" t="s">
        <v>348</v>
      </c>
      <c r="K501" s="113" t="s">
        <v>350</v>
      </c>
      <c r="L501" s="46">
        <v>211746</v>
      </c>
      <c r="M501" s="46">
        <v>211746</v>
      </c>
      <c r="N501" s="46">
        <v>211746</v>
      </c>
      <c r="O501" s="46">
        <v>211746</v>
      </c>
      <c r="P501" s="99">
        <v>846984</v>
      </c>
    </row>
    <row r="502" spans="2:16" ht="69" x14ac:dyDescent="0.3">
      <c r="B502" s="26" t="s">
        <v>32</v>
      </c>
      <c r="C502" s="36" t="s">
        <v>33</v>
      </c>
      <c r="D502" s="36" t="s">
        <v>357</v>
      </c>
      <c r="E502" s="78">
        <v>4</v>
      </c>
      <c r="F502" s="76">
        <v>148222.25</v>
      </c>
      <c r="G502" s="110">
        <v>592889</v>
      </c>
      <c r="H502" s="75" t="s">
        <v>49</v>
      </c>
      <c r="I502" s="36" t="s">
        <v>316</v>
      </c>
      <c r="J502" s="36" t="s">
        <v>348</v>
      </c>
      <c r="K502" s="113" t="s">
        <v>350</v>
      </c>
      <c r="L502" s="46">
        <v>148222.25</v>
      </c>
      <c r="M502" s="46">
        <v>148222.25</v>
      </c>
      <c r="N502" s="46">
        <v>148222.25</v>
      </c>
      <c r="O502" s="46">
        <v>148222.25</v>
      </c>
      <c r="P502" s="99">
        <v>592889</v>
      </c>
    </row>
    <row r="503" spans="2:16" ht="69" x14ac:dyDescent="0.3">
      <c r="B503" s="26" t="s">
        <v>32</v>
      </c>
      <c r="C503" s="36" t="s">
        <v>33</v>
      </c>
      <c r="D503" s="36" t="s">
        <v>358</v>
      </c>
      <c r="E503" s="78">
        <v>4</v>
      </c>
      <c r="F503" s="76">
        <v>148222.25</v>
      </c>
      <c r="G503" s="110">
        <v>592889</v>
      </c>
      <c r="H503" s="75" t="s">
        <v>49</v>
      </c>
      <c r="I503" s="36" t="s">
        <v>316</v>
      </c>
      <c r="J503" s="36" t="s">
        <v>348</v>
      </c>
      <c r="K503" s="113" t="s">
        <v>350</v>
      </c>
      <c r="L503" s="46">
        <v>148222.25</v>
      </c>
      <c r="M503" s="46">
        <v>148222.25</v>
      </c>
      <c r="N503" s="46">
        <v>148222.25</v>
      </c>
      <c r="O503" s="46">
        <v>148222.25</v>
      </c>
      <c r="P503" s="99">
        <v>592889</v>
      </c>
    </row>
    <row r="504" spans="2:16" ht="96.6" x14ac:dyDescent="0.3">
      <c r="B504" s="26" t="s">
        <v>32</v>
      </c>
      <c r="C504" s="36" t="s">
        <v>33</v>
      </c>
      <c r="D504" s="36" t="s">
        <v>359</v>
      </c>
      <c r="E504" s="78">
        <v>4</v>
      </c>
      <c r="F504" s="76">
        <v>101638</v>
      </c>
      <c r="G504" s="110">
        <v>406552</v>
      </c>
      <c r="H504" s="125" t="s">
        <v>85</v>
      </c>
      <c r="I504" s="36" t="s">
        <v>316</v>
      </c>
      <c r="J504" s="36" t="s">
        <v>348</v>
      </c>
      <c r="K504" s="113" t="s">
        <v>350</v>
      </c>
      <c r="L504" s="46">
        <v>101638</v>
      </c>
      <c r="M504" s="46">
        <v>101638</v>
      </c>
      <c r="N504" s="46">
        <v>101638</v>
      </c>
      <c r="O504" s="46">
        <v>101638</v>
      </c>
      <c r="P504" s="99">
        <v>406552</v>
      </c>
    </row>
    <row r="505" spans="2:16" ht="69" x14ac:dyDescent="0.3">
      <c r="B505" s="26" t="s">
        <v>32</v>
      </c>
      <c r="C505" s="36" t="s">
        <v>33</v>
      </c>
      <c r="D505" s="36" t="s">
        <v>360</v>
      </c>
      <c r="E505" s="78">
        <v>4</v>
      </c>
      <c r="F505" s="76">
        <v>67758.5</v>
      </c>
      <c r="G505" s="110">
        <v>271034</v>
      </c>
      <c r="H505" s="36" t="s">
        <v>35</v>
      </c>
      <c r="I505" s="36" t="s">
        <v>316</v>
      </c>
      <c r="J505" s="36" t="s">
        <v>348</v>
      </c>
      <c r="K505" s="113" t="s">
        <v>350</v>
      </c>
      <c r="L505" s="46">
        <v>67758.5</v>
      </c>
      <c r="M505" s="46">
        <v>67758.5</v>
      </c>
      <c r="N505" s="46">
        <v>67758.5</v>
      </c>
      <c r="O505" s="46">
        <v>67758.5</v>
      </c>
      <c r="P505" s="99">
        <v>271034</v>
      </c>
    </row>
    <row r="506" spans="2:16" ht="69" x14ac:dyDescent="0.3">
      <c r="B506" s="26" t="s">
        <v>32</v>
      </c>
      <c r="C506" s="36" t="s">
        <v>33</v>
      </c>
      <c r="D506" s="36" t="s">
        <v>361</v>
      </c>
      <c r="E506" s="78">
        <v>4</v>
      </c>
      <c r="F506" s="76">
        <v>16939.5</v>
      </c>
      <c r="G506" s="110">
        <v>67758</v>
      </c>
      <c r="H506" s="125" t="s">
        <v>339</v>
      </c>
      <c r="I506" s="36" t="s">
        <v>316</v>
      </c>
      <c r="J506" s="36" t="s">
        <v>348</v>
      </c>
      <c r="K506" s="113" t="s">
        <v>350</v>
      </c>
      <c r="L506" s="46">
        <v>16939.5</v>
      </c>
      <c r="M506" s="46">
        <v>16939.5</v>
      </c>
      <c r="N506" s="46">
        <v>16939.5</v>
      </c>
      <c r="O506" s="46">
        <v>16939.5</v>
      </c>
      <c r="P506" s="99">
        <v>67758</v>
      </c>
    </row>
    <row r="507" spans="2:16" ht="69" x14ac:dyDescent="0.3">
      <c r="B507" s="26" t="s">
        <v>32</v>
      </c>
      <c r="C507" s="36" t="s">
        <v>33</v>
      </c>
      <c r="D507" s="36" t="s">
        <v>362</v>
      </c>
      <c r="E507" s="78">
        <v>4</v>
      </c>
      <c r="F507" s="76">
        <v>281791.5</v>
      </c>
      <c r="G507" s="110">
        <v>1127166</v>
      </c>
      <c r="H507" s="75" t="s">
        <v>49</v>
      </c>
      <c r="I507" s="36" t="s">
        <v>316</v>
      </c>
      <c r="J507" s="36" t="s">
        <v>348</v>
      </c>
      <c r="K507" s="113" t="s">
        <v>350</v>
      </c>
      <c r="L507" s="46">
        <v>281791.5</v>
      </c>
      <c r="M507" s="46">
        <v>281791.5</v>
      </c>
      <c r="N507" s="46">
        <v>281791.5</v>
      </c>
      <c r="O507" s="46">
        <v>281791.5</v>
      </c>
      <c r="P507" s="99">
        <v>1127166</v>
      </c>
    </row>
    <row r="508" spans="2:16" ht="82.8" x14ac:dyDescent="0.3">
      <c r="B508" s="26" t="s">
        <v>32</v>
      </c>
      <c r="C508" s="36" t="s">
        <v>33</v>
      </c>
      <c r="D508" s="36" t="s">
        <v>363</v>
      </c>
      <c r="E508" s="78">
        <v>4</v>
      </c>
      <c r="F508" s="76">
        <v>38114.25</v>
      </c>
      <c r="G508" s="110">
        <v>152457</v>
      </c>
      <c r="H508" s="125" t="s">
        <v>85</v>
      </c>
      <c r="I508" s="36" t="s">
        <v>316</v>
      </c>
      <c r="J508" s="36" t="s">
        <v>348</v>
      </c>
      <c r="K508" s="113" t="s">
        <v>350</v>
      </c>
      <c r="L508" s="46">
        <v>38114.25</v>
      </c>
      <c r="M508" s="46">
        <v>38114.25</v>
      </c>
      <c r="N508" s="46">
        <v>38114.25</v>
      </c>
      <c r="O508" s="46">
        <v>38114.25</v>
      </c>
      <c r="P508" s="99">
        <v>152457</v>
      </c>
    </row>
    <row r="509" spans="2:16" ht="69" x14ac:dyDescent="0.3">
      <c r="B509" s="26" t="s">
        <v>32</v>
      </c>
      <c r="C509" s="36" t="s">
        <v>33</v>
      </c>
      <c r="D509" s="36" t="s">
        <v>364</v>
      </c>
      <c r="E509" s="78">
        <v>4</v>
      </c>
      <c r="F509" s="76">
        <v>9324</v>
      </c>
      <c r="G509" s="110">
        <v>37296</v>
      </c>
      <c r="H509" s="36" t="s">
        <v>35</v>
      </c>
      <c r="I509" s="36" t="s">
        <v>316</v>
      </c>
      <c r="J509" s="36" t="s">
        <v>348</v>
      </c>
      <c r="K509" s="113" t="s">
        <v>350</v>
      </c>
      <c r="L509" s="46">
        <v>9324</v>
      </c>
      <c r="M509" s="46">
        <v>9324</v>
      </c>
      <c r="N509" s="46">
        <v>9324</v>
      </c>
      <c r="O509" s="46">
        <v>9324</v>
      </c>
      <c r="P509" s="99">
        <v>37296</v>
      </c>
    </row>
    <row r="510" spans="2:16" ht="69" x14ac:dyDescent="0.3">
      <c r="B510" s="26" t="s">
        <v>32</v>
      </c>
      <c r="C510" s="36" t="s">
        <v>33</v>
      </c>
      <c r="D510" s="36" t="s">
        <v>361</v>
      </c>
      <c r="E510" s="78">
        <v>4</v>
      </c>
      <c r="F510" s="76">
        <v>5081.75</v>
      </c>
      <c r="G510" s="110">
        <v>20327</v>
      </c>
      <c r="H510" s="125" t="s">
        <v>339</v>
      </c>
      <c r="I510" s="36" t="s">
        <v>316</v>
      </c>
      <c r="J510" s="36" t="s">
        <v>348</v>
      </c>
      <c r="K510" s="113" t="s">
        <v>350</v>
      </c>
      <c r="L510" s="46">
        <v>5081.75</v>
      </c>
      <c r="M510" s="46">
        <v>5081.75</v>
      </c>
      <c r="N510" s="46">
        <v>5081.75</v>
      </c>
      <c r="O510" s="46">
        <v>5081.75</v>
      </c>
      <c r="P510" s="99">
        <v>20327</v>
      </c>
    </row>
    <row r="511" spans="2:16" ht="69" x14ac:dyDescent="0.3">
      <c r="B511" s="26" t="s">
        <v>32</v>
      </c>
      <c r="C511" s="36" t="s">
        <v>33</v>
      </c>
      <c r="D511" s="36" t="s">
        <v>365</v>
      </c>
      <c r="E511" s="78">
        <v>4</v>
      </c>
      <c r="F511" s="76">
        <v>176455</v>
      </c>
      <c r="G511" s="110">
        <v>705820</v>
      </c>
      <c r="H511" s="36" t="s">
        <v>62</v>
      </c>
      <c r="I511" s="36" t="s">
        <v>316</v>
      </c>
      <c r="J511" s="36" t="s">
        <v>348</v>
      </c>
      <c r="K511" s="113" t="s">
        <v>350</v>
      </c>
      <c r="L511" s="46">
        <v>176455</v>
      </c>
      <c r="M511" s="46">
        <v>176455</v>
      </c>
      <c r="N511" s="46">
        <v>176455</v>
      </c>
      <c r="O511" s="46">
        <v>176455</v>
      </c>
      <c r="P511" s="99">
        <v>705820</v>
      </c>
    </row>
    <row r="512" spans="2:16" ht="69" x14ac:dyDescent="0.3">
      <c r="B512" s="26" t="s">
        <v>32</v>
      </c>
      <c r="C512" s="36" t="s">
        <v>33</v>
      </c>
      <c r="D512" s="36" t="s">
        <v>366</v>
      </c>
      <c r="E512" s="78">
        <v>4</v>
      </c>
      <c r="F512" s="76">
        <v>63523.75</v>
      </c>
      <c r="G512" s="110">
        <v>254095</v>
      </c>
      <c r="H512" s="125" t="s">
        <v>89</v>
      </c>
      <c r="I512" s="36" t="s">
        <v>316</v>
      </c>
      <c r="J512" s="36" t="s">
        <v>348</v>
      </c>
      <c r="K512" s="113" t="s">
        <v>350</v>
      </c>
      <c r="L512" s="46">
        <v>63523.75</v>
      </c>
      <c r="M512" s="46">
        <v>63523.75</v>
      </c>
      <c r="N512" s="46">
        <v>63523.75</v>
      </c>
      <c r="O512" s="46">
        <v>63523.75</v>
      </c>
      <c r="P512" s="99">
        <v>254095</v>
      </c>
    </row>
    <row r="513" spans="2:16" ht="82.8" x14ac:dyDescent="0.3">
      <c r="B513" s="26" t="s">
        <v>32</v>
      </c>
      <c r="C513" s="36" t="s">
        <v>33</v>
      </c>
      <c r="D513" s="36" t="s">
        <v>367</v>
      </c>
      <c r="E513" s="78">
        <v>4</v>
      </c>
      <c r="F513" s="76">
        <v>211746</v>
      </c>
      <c r="G513" s="110">
        <v>846984</v>
      </c>
      <c r="H513" s="36" t="s">
        <v>62</v>
      </c>
      <c r="I513" s="36" t="s">
        <v>316</v>
      </c>
      <c r="J513" s="36" t="s">
        <v>348</v>
      </c>
      <c r="K513" s="113" t="s">
        <v>350</v>
      </c>
      <c r="L513" s="46">
        <v>211746</v>
      </c>
      <c r="M513" s="46">
        <v>211746</v>
      </c>
      <c r="N513" s="46">
        <v>211746</v>
      </c>
      <c r="O513" s="46">
        <v>211746</v>
      </c>
      <c r="P513" s="99">
        <v>846984</v>
      </c>
    </row>
    <row r="514" spans="2:16" ht="69" x14ac:dyDescent="0.3">
      <c r="B514" s="26" t="s">
        <v>32</v>
      </c>
      <c r="C514" s="36" t="s">
        <v>33</v>
      </c>
      <c r="D514" s="36" t="s">
        <v>368</v>
      </c>
      <c r="E514" s="78">
        <v>4</v>
      </c>
      <c r="F514" s="76">
        <v>56465.5</v>
      </c>
      <c r="G514" s="110">
        <v>225862</v>
      </c>
      <c r="H514" s="36" t="s">
        <v>75</v>
      </c>
      <c r="I514" s="36" t="s">
        <v>316</v>
      </c>
      <c r="J514" s="36" t="s">
        <v>348</v>
      </c>
      <c r="K514" s="113" t="s">
        <v>350</v>
      </c>
      <c r="L514" s="46">
        <v>56465.5</v>
      </c>
      <c r="M514" s="46">
        <v>56465.5</v>
      </c>
      <c r="N514" s="46">
        <v>56465.5</v>
      </c>
      <c r="O514" s="46">
        <v>56465.5</v>
      </c>
      <c r="P514" s="99">
        <v>225862</v>
      </c>
    </row>
    <row r="515" spans="2:16" ht="69" x14ac:dyDescent="0.3">
      <c r="B515" s="26" t="s">
        <v>32</v>
      </c>
      <c r="C515" s="36" t="s">
        <v>33</v>
      </c>
      <c r="D515" s="36" t="s">
        <v>364</v>
      </c>
      <c r="E515" s="78">
        <v>4</v>
      </c>
      <c r="F515" s="76">
        <v>9324</v>
      </c>
      <c r="G515" s="110">
        <v>37296</v>
      </c>
      <c r="H515" s="36" t="s">
        <v>35</v>
      </c>
      <c r="I515" s="36" t="s">
        <v>316</v>
      </c>
      <c r="J515" s="36" t="s">
        <v>348</v>
      </c>
      <c r="K515" s="113" t="s">
        <v>350</v>
      </c>
      <c r="L515" s="46">
        <v>9324</v>
      </c>
      <c r="M515" s="46">
        <v>9324</v>
      </c>
      <c r="N515" s="46">
        <v>9324</v>
      </c>
      <c r="O515" s="46">
        <v>9324</v>
      </c>
      <c r="P515" s="99">
        <v>37296</v>
      </c>
    </row>
    <row r="516" spans="2:16" ht="69" x14ac:dyDescent="0.3">
      <c r="B516" s="26" t="s">
        <v>32</v>
      </c>
      <c r="C516" s="36" t="s">
        <v>33</v>
      </c>
      <c r="D516" s="36" t="s">
        <v>369</v>
      </c>
      <c r="E516" s="78">
        <v>4</v>
      </c>
      <c r="F516" s="76">
        <v>93930.5</v>
      </c>
      <c r="G516" s="110">
        <v>375722</v>
      </c>
      <c r="H516" s="75" t="s">
        <v>49</v>
      </c>
      <c r="I516" s="36" t="s">
        <v>316</v>
      </c>
      <c r="J516" s="36" t="s">
        <v>348</v>
      </c>
      <c r="K516" s="113" t="s">
        <v>350</v>
      </c>
      <c r="L516" s="46">
        <v>93930.5</v>
      </c>
      <c r="M516" s="46">
        <v>93930.5</v>
      </c>
      <c r="N516" s="46">
        <v>93930.5</v>
      </c>
      <c r="O516" s="46">
        <v>93930.5</v>
      </c>
      <c r="P516" s="99">
        <v>375722</v>
      </c>
    </row>
    <row r="517" spans="2:16" ht="69" x14ac:dyDescent="0.3">
      <c r="B517" s="26" t="s">
        <v>32</v>
      </c>
      <c r="C517" s="36" t="s">
        <v>33</v>
      </c>
      <c r="D517" s="36" t="s">
        <v>361</v>
      </c>
      <c r="E517" s="78">
        <v>4</v>
      </c>
      <c r="F517" s="76">
        <v>5081.75</v>
      </c>
      <c r="G517" s="110">
        <v>20327</v>
      </c>
      <c r="H517" s="125" t="s">
        <v>339</v>
      </c>
      <c r="I517" s="36" t="s">
        <v>316</v>
      </c>
      <c r="J517" s="36" t="s">
        <v>348</v>
      </c>
      <c r="K517" s="113" t="s">
        <v>350</v>
      </c>
      <c r="L517" s="46">
        <v>5081.75</v>
      </c>
      <c r="M517" s="46">
        <v>5081.75</v>
      </c>
      <c r="N517" s="46">
        <v>5081.75</v>
      </c>
      <c r="O517" s="46">
        <v>5081.75</v>
      </c>
      <c r="P517" s="99">
        <v>20327</v>
      </c>
    </row>
    <row r="518" spans="2:16" ht="69" x14ac:dyDescent="0.3">
      <c r="B518" s="26" t="s">
        <v>32</v>
      </c>
      <c r="C518" s="36" t="s">
        <v>33</v>
      </c>
      <c r="D518" s="36" t="s">
        <v>370</v>
      </c>
      <c r="E518" s="78">
        <v>4</v>
      </c>
      <c r="F518" s="76">
        <v>35291</v>
      </c>
      <c r="G518" s="110">
        <v>141164</v>
      </c>
      <c r="H518" s="125" t="s">
        <v>85</v>
      </c>
      <c r="I518" s="36" t="s">
        <v>316</v>
      </c>
      <c r="J518" s="36" t="s">
        <v>348</v>
      </c>
      <c r="K518" s="113" t="s">
        <v>350</v>
      </c>
      <c r="L518" s="46">
        <v>35291</v>
      </c>
      <c r="M518" s="46">
        <v>35291</v>
      </c>
      <c r="N518" s="46">
        <v>35291</v>
      </c>
      <c r="O518" s="46">
        <v>35291</v>
      </c>
      <c r="P518" s="99">
        <v>141164</v>
      </c>
    </row>
    <row r="519" spans="2:16" ht="69" x14ac:dyDescent="0.3">
      <c r="B519" s="26" t="s">
        <v>32</v>
      </c>
      <c r="C519" s="36" t="s">
        <v>33</v>
      </c>
      <c r="D519" s="36" t="s">
        <v>371</v>
      </c>
      <c r="E519" s="78">
        <v>4</v>
      </c>
      <c r="F519" s="76">
        <v>21174.5</v>
      </c>
      <c r="G519" s="110">
        <v>84698</v>
      </c>
      <c r="H519" s="125" t="s">
        <v>85</v>
      </c>
      <c r="I519" s="36" t="s">
        <v>316</v>
      </c>
      <c r="J519" s="36" t="s">
        <v>348</v>
      </c>
      <c r="K519" s="113" t="s">
        <v>350</v>
      </c>
      <c r="L519" s="46">
        <v>21174.5</v>
      </c>
      <c r="M519" s="46">
        <v>21174.5</v>
      </c>
      <c r="N519" s="46">
        <v>21174.5</v>
      </c>
      <c r="O519" s="46">
        <v>21174.5</v>
      </c>
      <c r="P519" s="99">
        <v>84698</v>
      </c>
    </row>
    <row r="520" spans="2:16" ht="69" x14ac:dyDescent="0.3">
      <c r="B520" s="26" t="s">
        <v>32</v>
      </c>
      <c r="C520" s="36" t="s">
        <v>33</v>
      </c>
      <c r="D520" s="36" t="s">
        <v>372</v>
      </c>
      <c r="E520" s="78">
        <v>4</v>
      </c>
      <c r="F520" s="76">
        <v>14116.75</v>
      </c>
      <c r="G520" s="110">
        <v>56467</v>
      </c>
      <c r="H520" s="125" t="s">
        <v>85</v>
      </c>
      <c r="I520" s="36" t="s">
        <v>316</v>
      </c>
      <c r="J520" s="36" t="s">
        <v>348</v>
      </c>
      <c r="K520" s="113" t="s">
        <v>350</v>
      </c>
      <c r="L520" s="46">
        <v>14116.75</v>
      </c>
      <c r="M520" s="46">
        <v>14116.75</v>
      </c>
      <c r="N520" s="46">
        <v>14116.75</v>
      </c>
      <c r="O520" s="46">
        <v>14116.75</v>
      </c>
      <c r="P520" s="99">
        <v>56467</v>
      </c>
    </row>
    <row r="521" spans="2:16" ht="69" x14ac:dyDescent="0.3">
      <c r="B521" s="26" t="s">
        <v>32</v>
      </c>
      <c r="C521" s="36" t="s">
        <v>33</v>
      </c>
      <c r="D521" s="36" t="s">
        <v>373</v>
      </c>
      <c r="E521" s="78">
        <v>4</v>
      </c>
      <c r="F521" s="76">
        <v>10587.25</v>
      </c>
      <c r="G521" s="110">
        <v>42349</v>
      </c>
      <c r="H521" s="125" t="s">
        <v>85</v>
      </c>
      <c r="I521" s="36" t="s">
        <v>316</v>
      </c>
      <c r="J521" s="36" t="s">
        <v>348</v>
      </c>
      <c r="K521" s="113" t="s">
        <v>350</v>
      </c>
      <c r="L521" s="46">
        <v>10587.25</v>
      </c>
      <c r="M521" s="46">
        <v>10587.25</v>
      </c>
      <c r="N521" s="46">
        <v>10587.25</v>
      </c>
      <c r="O521" s="46">
        <v>10587.25</v>
      </c>
      <c r="P521" s="99">
        <v>42349</v>
      </c>
    </row>
    <row r="522" spans="2:16" ht="82.8" x14ac:dyDescent="0.3">
      <c r="B522" s="26" t="s">
        <v>32</v>
      </c>
      <c r="C522" s="36" t="s">
        <v>33</v>
      </c>
      <c r="D522" s="36" t="s">
        <v>374</v>
      </c>
      <c r="E522" s="78">
        <v>4</v>
      </c>
      <c r="F522" s="76">
        <v>29997.25</v>
      </c>
      <c r="G522" s="110">
        <v>119989</v>
      </c>
      <c r="H522" s="126" t="s">
        <v>29</v>
      </c>
      <c r="I522" s="36" t="s">
        <v>316</v>
      </c>
      <c r="J522" s="36" t="s">
        <v>348</v>
      </c>
      <c r="K522" s="113" t="s">
        <v>350</v>
      </c>
      <c r="L522" s="46">
        <v>29997.25</v>
      </c>
      <c r="M522" s="46">
        <v>29997.25</v>
      </c>
      <c r="N522" s="46">
        <v>29997.25</v>
      </c>
      <c r="O522" s="46">
        <v>29997.25</v>
      </c>
      <c r="P522" s="99">
        <v>119989</v>
      </c>
    </row>
    <row r="523" spans="2:16" ht="69" x14ac:dyDescent="0.3">
      <c r="B523" s="26" t="s">
        <v>32</v>
      </c>
      <c r="C523" s="36" t="s">
        <v>33</v>
      </c>
      <c r="D523" s="36" t="s">
        <v>364</v>
      </c>
      <c r="E523" s="78">
        <v>4</v>
      </c>
      <c r="F523" s="76">
        <v>9324</v>
      </c>
      <c r="G523" s="110">
        <v>37296</v>
      </c>
      <c r="H523" s="36" t="s">
        <v>35</v>
      </c>
      <c r="I523" s="36" t="s">
        <v>316</v>
      </c>
      <c r="J523" s="36" t="s">
        <v>348</v>
      </c>
      <c r="K523" s="113" t="s">
        <v>350</v>
      </c>
      <c r="L523" s="46">
        <v>9324</v>
      </c>
      <c r="M523" s="46">
        <v>9324</v>
      </c>
      <c r="N523" s="46">
        <v>9324</v>
      </c>
      <c r="O523" s="46">
        <v>9324</v>
      </c>
      <c r="P523" s="99">
        <v>37296</v>
      </c>
    </row>
    <row r="524" spans="2:16" ht="69" x14ac:dyDescent="0.3">
      <c r="B524" s="26" t="s">
        <v>32</v>
      </c>
      <c r="C524" s="36" t="s">
        <v>33</v>
      </c>
      <c r="D524" s="36" t="s">
        <v>361</v>
      </c>
      <c r="E524" s="78">
        <v>4</v>
      </c>
      <c r="F524" s="76">
        <v>5082</v>
      </c>
      <c r="G524" s="110">
        <v>20328</v>
      </c>
      <c r="H524" s="125" t="s">
        <v>339</v>
      </c>
      <c r="I524" s="36" t="s">
        <v>316</v>
      </c>
      <c r="J524" s="36" t="s">
        <v>348</v>
      </c>
      <c r="K524" s="113" t="s">
        <v>350</v>
      </c>
      <c r="L524" s="46">
        <v>5082</v>
      </c>
      <c r="M524" s="46">
        <v>5082</v>
      </c>
      <c r="N524" s="46">
        <v>5082</v>
      </c>
      <c r="O524" s="46">
        <v>5082</v>
      </c>
      <c r="P524" s="99">
        <v>20328</v>
      </c>
    </row>
    <row r="525" spans="2:16" ht="69" x14ac:dyDescent="0.3">
      <c r="B525" s="26" t="s">
        <v>32</v>
      </c>
      <c r="C525" s="36" t="s">
        <v>33</v>
      </c>
      <c r="D525" s="36" t="s">
        <v>375</v>
      </c>
      <c r="E525" s="78">
        <v>4</v>
      </c>
      <c r="F525" s="76">
        <v>56465.5</v>
      </c>
      <c r="G525" s="110">
        <v>225862</v>
      </c>
      <c r="H525" s="36" t="s">
        <v>75</v>
      </c>
      <c r="I525" s="36" t="s">
        <v>316</v>
      </c>
      <c r="J525" s="36" t="s">
        <v>348</v>
      </c>
      <c r="K525" s="113" t="s">
        <v>350</v>
      </c>
      <c r="L525" s="46">
        <v>56465.5</v>
      </c>
      <c r="M525" s="46">
        <v>56465.5</v>
      </c>
      <c r="N525" s="46">
        <v>56465.5</v>
      </c>
      <c r="O525" s="46">
        <v>56465.5</v>
      </c>
      <c r="P525" s="99">
        <v>225862</v>
      </c>
    </row>
    <row r="526" spans="2:16" ht="69" x14ac:dyDescent="0.3">
      <c r="B526" s="26" t="s">
        <v>32</v>
      </c>
      <c r="C526" s="36" t="s">
        <v>33</v>
      </c>
      <c r="D526" s="36" t="s">
        <v>376</v>
      </c>
      <c r="E526" s="78">
        <v>4</v>
      </c>
      <c r="F526" s="76">
        <v>88227.5</v>
      </c>
      <c r="G526" s="110">
        <v>352910</v>
      </c>
      <c r="H526" s="36" t="s">
        <v>113</v>
      </c>
      <c r="I526" s="36" t="s">
        <v>316</v>
      </c>
      <c r="J526" s="36" t="s">
        <v>348</v>
      </c>
      <c r="K526" s="113" t="s">
        <v>350</v>
      </c>
      <c r="L526" s="46">
        <v>88227.5</v>
      </c>
      <c r="M526" s="46">
        <v>88227.5</v>
      </c>
      <c r="N526" s="46">
        <v>88227.5</v>
      </c>
      <c r="O526" s="46">
        <v>88227.5</v>
      </c>
      <c r="P526" s="99">
        <v>352910</v>
      </c>
    </row>
    <row r="527" spans="2:16" ht="69" x14ac:dyDescent="0.3">
      <c r="B527" s="26" t="s">
        <v>32</v>
      </c>
      <c r="C527" s="36" t="s">
        <v>33</v>
      </c>
      <c r="D527" s="36" t="s">
        <v>377</v>
      </c>
      <c r="E527" s="78">
        <v>4</v>
      </c>
      <c r="F527" s="76">
        <v>10360</v>
      </c>
      <c r="G527" s="110">
        <v>41440</v>
      </c>
      <c r="H527" s="36" t="s">
        <v>35</v>
      </c>
      <c r="I527" s="36" t="s">
        <v>316</v>
      </c>
      <c r="J527" s="36" t="s">
        <v>348</v>
      </c>
      <c r="K527" s="113" t="s">
        <v>350</v>
      </c>
      <c r="L527" s="46">
        <v>10360</v>
      </c>
      <c r="M527" s="46">
        <v>10360</v>
      </c>
      <c r="N527" s="46">
        <v>10360</v>
      </c>
      <c r="O527" s="46">
        <v>10360</v>
      </c>
      <c r="P527" s="99">
        <v>41440</v>
      </c>
    </row>
    <row r="528" spans="2:16" ht="69" x14ac:dyDescent="0.3">
      <c r="B528" s="26" t="s">
        <v>32</v>
      </c>
      <c r="C528" s="36" t="s">
        <v>33</v>
      </c>
      <c r="D528" s="36" t="s">
        <v>378</v>
      </c>
      <c r="E528" s="78">
        <v>4</v>
      </c>
      <c r="F528" s="76">
        <v>84698.5</v>
      </c>
      <c r="G528" s="110">
        <v>338794</v>
      </c>
      <c r="H528" s="125" t="s">
        <v>339</v>
      </c>
      <c r="I528" s="36" t="s">
        <v>316</v>
      </c>
      <c r="J528" s="36" t="s">
        <v>348</v>
      </c>
      <c r="K528" s="113" t="s">
        <v>350</v>
      </c>
      <c r="L528" s="46">
        <v>84698.5</v>
      </c>
      <c r="M528" s="46">
        <v>84698.5</v>
      </c>
      <c r="N528" s="46">
        <v>84698.5</v>
      </c>
      <c r="O528" s="46">
        <v>84698.5</v>
      </c>
      <c r="P528" s="99">
        <v>338794</v>
      </c>
    </row>
    <row r="529" spans="2:16" ht="69" x14ac:dyDescent="0.3">
      <c r="B529" s="26" t="s">
        <v>32</v>
      </c>
      <c r="C529" s="36" t="s">
        <v>33</v>
      </c>
      <c r="D529" s="36" t="s">
        <v>379</v>
      </c>
      <c r="E529" s="78">
        <v>4</v>
      </c>
      <c r="F529" s="76">
        <v>21174.5</v>
      </c>
      <c r="G529" s="110">
        <v>84698</v>
      </c>
      <c r="H529" s="36" t="s">
        <v>35</v>
      </c>
      <c r="I529" s="36" t="s">
        <v>316</v>
      </c>
      <c r="J529" s="36" t="s">
        <v>348</v>
      </c>
      <c r="K529" s="113" t="s">
        <v>350</v>
      </c>
      <c r="L529" s="46">
        <v>21174.5</v>
      </c>
      <c r="M529" s="46">
        <v>21174.5</v>
      </c>
      <c r="N529" s="46">
        <v>21174.5</v>
      </c>
      <c r="O529" s="46">
        <v>21174.5</v>
      </c>
      <c r="P529" s="99">
        <v>84698</v>
      </c>
    </row>
    <row r="530" spans="2:16" ht="69" x14ac:dyDescent="0.3">
      <c r="B530" s="26" t="s">
        <v>32</v>
      </c>
      <c r="C530" s="36" t="s">
        <v>33</v>
      </c>
      <c r="D530" s="36" t="s">
        <v>380</v>
      </c>
      <c r="E530" s="78">
        <v>4</v>
      </c>
      <c r="F530" s="76">
        <v>56465.5</v>
      </c>
      <c r="G530" s="110">
        <v>225862</v>
      </c>
      <c r="H530" s="75" t="s">
        <v>49</v>
      </c>
      <c r="I530" s="36" t="s">
        <v>316</v>
      </c>
      <c r="J530" s="36" t="s">
        <v>348</v>
      </c>
      <c r="K530" s="113" t="s">
        <v>350</v>
      </c>
      <c r="L530" s="46">
        <v>56465.5</v>
      </c>
      <c r="M530" s="46">
        <v>56465.5</v>
      </c>
      <c r="N530" s="46">
        <v>56465.5</v>
      </c>
      <c r="O530" s="46">
        <v>56465.5</v>
      </c>
      <c r="P530" s="99">
        <v>225862</v>
      </c>
    </row>
    <row r="531" spans="2:16" ht="69" x14ac:dyDescent="0.3">
      <c r="B531" s="26" t="s">
        <v>32</v>
      </c>
      <c r="C531" s="36" t="s">
        <v>33</v>
      </c>
      <c r="D531" s="36" t="s">
        <v>381</v>
      </c>
      <c r="E531" s="78">
        <v>4</v>
      </c>
      <c r="F531" s="76">
        <v>27972</v>
      </c>
      <c r="G531" s="110">
        <v>111888</v>
      </c>
      <c r="H531" s="36" t="s">
        <v>35</v>
      </c>
      <c r="I531" s="36" t="s">
        <v>316</v>
      </c>
      <c r="J531" s="36" t="s">
        <v>348</v>
      </c>
      <c r="K531" s="113" t="s">
        <v>350</v>
      </c>
      <c r="L531" s="46">
        <v>27972</v>
      </c>
      <c r="M531" s="46">
        <v>27972</v>
      </c>
      <c r="N531" s="46">
        <v>27972</v>
      </c>
      <c r="O531" s="46">
        <v>27972</v>
      </c>
      <c r="P531" s="99">
        <v>111888</v>
      </c>
    </row>
    <row r="532" spans="2:16" ht="69" x14ac:dyDescent="0.3">
      <c r="B532" s="26" t="s">
        <v>32</v>
      </c>
      <c r="C532" s="36" t="s">
        <v>33</v>
      </c>
      <c r="D532" s="36" t="s">
        <v>378</v>
      </c>
      <c r="E532" s="78">
        <v>4</v>
      </c>
      <c r="F532" s="76">
        <v>42349.25</v>
      </c>
      <c r="G532" s="110">
        <v>169397</v>
      </c>
      <c r="H532" s="125" t="s">
        <v>339</v>
      </c>
      <c r="I532" s="36" t="s">
        <v>316</v>
      </c>
      <c r="J532" s="36" t="s">
        <v>348</v>
      </c>
      <c r="K532" s="113" t="s">
        <v>350</v>
      </c>
      <c r="L532" s="46">
        <v>42349.25</v>
      </c>
      <c r="M532" s="46">
        <v>42349.25</v>
      </c>
      <c r="N532" s="46">
        <v>42349.25</v>
      </c>
      <c r="O532" s="46">
        <v>42349.25</v>
      </c>
      <c r="P532" s="99">
        <v>169397</v>
      </c>
    </row>
    <row r="533" spans="2:16" ht="69" x14ac:dyDescent="0.3">
      <c r="B533" s="26" t="s">
        <v>32</v>
      </c>
      <c r="C533" s="36" t="s">
        <v>33</v>
      </c>
      <c r="D533" s="36" t="s">
        <v>382</v>
      </c>
      <c r="E533" s="78">
        <v>4</v>
      </c>
      <c r="F533" s="76">
        <v>127048.75</v>
      </c>
      <c r="G533" s="110">
        <v>508195</v>
      </c>
      <c r="H533" s="75" t="s">
        <v>49</v>
      </c>
      <c r="I533" s="36" t="s">
        <v>316</v>
      </c>
      <c r="J533" s="36" t="s">
        <v>348</v>
      </c>
      <c r="K533" s="113" t="s">
        <v>350</v>
      </c>
      <c r="L533" s="46">
        <v>127048.75</v>
      </c>
      <c r="M533" s="46">
        <v>127048.75</v>
      </c>
      <c r="N533" s="46">
        <v>127048.75</v>
      </c>
      <c r="O533" s="46">
        <v>127048.75</v>
      </c>
      <c r="P533" s="99">
        <v>508195</v>
      </c>
    </row>
    <row r="534" spans="2:16" ht="69" x14ac:dyDescent="0.3">
      <c r="B534" s="26" t="s">
        <v>32</v>
      </c>
      <c r="C534" s="36" t="s">
        <v>33</v>
      </c>
      <c r="D534" s="36" t="s">
        <v>383</v>
      </c>
      <c r="E534" s="78">
        <v>4</v>
      </c>
      <c r="F534" s="76">
        <v>70582</v>
      </c>
      <c r="G534" s="110">
        <v>282328</v>
      </c>
      <c r="H534" s="36" t="s">
        <v>62</v>
      </c>
      <c r="I534" s="36" t="s">
        <v>316</v>
      </c>
      <c r="J534" s="36" t="s">
        <v>348</v>
      </c>
      <c r="K534" s="113" t="s">
        <v>350</v>
      </c>
      <c r="L534" s="46">
        <v>70582</v>
      </c>
      <c r="M534" s="46">
        <v>70582</v>
      </c>
      <c r="N534" s="46">
        <v>70582</v>
      </c>
      <c r="O534" s="46">
        <v>70582</v>
      </c>
      <c r="P534" s="99">
        <v>282328</v>
      </c>
    </row>
    <row r="535" spans="2:16" ht="69" x14ac:dyDescent="0.3">
      <c r="B535" s="26" t="s">
        <v>32</v>
      </c>
      <c r="C535" s="36" t="s">
        <v>33</v>
      </c>
      <c r="D535" s="36" t="s">
        <v>384</v>
      </c>
      <c r="E535" s="78">
        <v>4</v>
      </c>
      <c r="F535" s="76">
        <v>141164</v>
      </c>
      <c r="G535" s="110">
        <v>564656</v>
      </c>
      <c r="H535" s="126" t="s">
        <v>385</v>
      </c>
      <c r="I535" s="36" t="s">
        <v>316</v>
      </c>
      <c r="J535" s="36" t="s">
        <v>348</v>
      </c>
      <c r="K535" s="113" t="s">
        <v>350</v>
      </c>
      <c r="L535" s="46">
        <v>141164</v>
      </c>
      <c r="M535" s="46">
        <v>141164</v>
      </c>
      <c r="N535" s="46">
        <v>141164</v>
      </c>
      <c r="O535" s="46">
        <v>141164</v>
      </c>
      <c r="P535" s="99">
        <v>564656</v>
      </c>
    </row>
    <row r="536" spans="2:16" ht="69" x14ac:dyDescent="0.3">
      <c r="B536" s="26" t="s">
        <v>32</v>
      </c>
      <c r="C536" s="36" t="s">
        <v>33</v>
      </c>
      <c r="D536" s="36" t="s">
        <v>386</v>
      </c>
      <c r="E536" s="78">
        <v>4</v>
      </c>
      <c r="F536" s="76">
        <v>248623.75</v>
      </c>
      <c r="G536" s="110">
        <v>994495</v>
      </c>
      <c r="H536" s="125" t="s">
        <v>259</v>
      </c>
      <c r="I536" s="36" t="s">
        <v>316</v>
      </c>
      <c r="J536" s="36" t="s">
        <v>348</v>
      </c>
      <c r="K536" s="113" t="s">
        <v>350</v>
      </c>
      <c r="L536" s="46">
        <v>248623.75</v>
      </c>
      <c r="M536" s="46">
        <v>248623.75</v>
      </c>
      <c r="N536" s="46">
        <v>248623.75</v>
      </c>
      <c r="O536" s="46">
        <v>248623.75</v>
      </c>
      <c r="P536" s="99">
        <v>994495</v>
      </c>
    </row>
    <row r="537" spans="2:16" x14ac:dyDescent="0.3">
      <c r="B537" s="37"/>
      <c r="C537" s="127" t="s">
        <v>387</v>
      </c>
      <c r="D537" s="127"/>
      <c r="E537" s="128"/>
      <c r="F537" s="128"/>
      <c r="G537" s="101">
        <v>15201551</v>
      </c>
      <c r="H537" s="101"/>
      <c r="I537" s="101"/>
      <c r="J537" s="101"/>
      <c r="K537" s="101"/>
      <c r="L537" s="101">
        <v>3800387.75</v>
      </c>
      <c r="M537" s="101">
        <v>3800387.75</v>
      </c>
      <c r="N537" s="101">
        <v>3800387.75</v>
      </c>
      <c r="O537" s="101">
        <v>3800387.75</v>
      </c>
      <c r="P537" s="101">
        <v>15201551</v>
      </c>
    </row>
    <row r="538" spans="2:16" ht="15.6" customHeight="1" x14ac:dyDescent="0.3">
      <c r="B538" s="37"/>
      <c r="C538" s="129" t="s">
        <v>388</v>
      </c>
      <c r="D538" s="129"/>
      <c r="E538" s="128"/>
      <c r="F538" s="128"/>
      <c r="G538" s="101">
        <v>615399033</v>
      </c>
      <c r="H538" s="101"/>
      <c r="I538" s="101"/>
      <c r="J538" s="101"/>
      <c r="K538" s="101"/>
      <c r="L538" s="101">
        <v>160451265.5</v>
      </c>
      <c r="M538" s="101">
        <v>191976111.70194003</v>
      </c>
      <c r="N538" s="101">
        <v>170924859.29805997</v>
      </c>
      <c r="O538" s="101">
        <v>92046796.5</v>
      </c>
      <c r="P538" s="101">
        <v>615399033</v>
      </c>
    </row>
    <row r="539" spans="2:16" x14ac:dyDescent="0.3">
      <c r="F539" s="1"/>
      <c r="H539" s="1"/>
      <c r="I539" s="1"/>
      <c r="J539" s="1"/>
      <c r="K539" s="1"/>
    </row>
    <row r="540" spans="2:16" x14ac:dyDescent="0.3">
      <c r="F540" s="1"/>
      <c r="H540" s="1"/>
      <c r="I540" s="1"/>
      <c r="J540" s="1"/>
      <c r="K540" s="1"/>
    </row>
    <row r="541" spans="2:16" x14ac:dyDescent="0.3">
      <c r="F541" s="1"/>
      <c r="H541" s="1"/>
      <c r="I541" s="1"/>
      <c r="J541" s="1"/>
      <c r="K541" s="1"/>
    </row>
    <row r="542" spans="2:16" x14ac:dyDescent="0.3">
      <c r="F542" s="1"/>
      <c r="H542" s="1"/>
      <c r="I542" s="1"/>
      <c r="J542" s="1"/>
      <c r="K542" s="1"/>
    </row>
    <row r="543" spans="2:16" x14ac:dyDescent="0.3">
      <c r="F543" s="1"/>
      <c r="H543" s="1"/>
      <c r="I543" s="1"/>
      <c r="J543" s="1"/>
      <c r="K543" s="1"/>
    </row>
    <row r="544" spans="2:16" x14ac:dyDescent="0.3">
      <c r="F544" s="1"/>
      <c r="H544" s="1"/>
      <c r="I544" s="1"/>
      <c r="J544" s="1"/>
      <c r="K544" s="1"/>
    </row>
    <row r="545" spans="6:11" x14ac:dyDescent="0.3">
      <c r="F545" s="1"/>
      <c r="H545" s="1"/>
      <c r="I545" s="1"/>
      <c r="J545" s="1"/>
      <c r="K545" s="1"/>
    </row>
    <row r="546" spans="6:11" x14ac:dyDescent="0.3">
      <c r="F546" s="1"/>
      <c r="H546" s="1"/>
      <c r="I546" s="1"/>
      <c r="J546" s="1"/>
      <c r="K546" s="1"/>
    </row>
    <row r="547" spans="6:11" x14ac:dyDescent="0.3">
      <c r="F547" s="1"/>
      <c r="H547" s="1"/>
      <c r="I547" s="1"/>
      <c r="J547" s="1"/>
      <c r="K547" s="1"/>
    </row>
  </sheetData>
  <mergeCells count="272">
    <mergeCell ref="L6:O6"/>
    <mergeCell ref="P6:P7"/>
    <mergeCell ref="E6:E7"/>
    <mergeCell ref="F6:F7"/>
    <mergeCell ref="G6:G7"/>
    <mergeCell ref="H6:H7"/>
    <mergeCell ref="I6:I7"/>
    <mergeCell ref="J6:J7"/>
    <mergeCell ref="B6:B7"/>
    <mergeCell ref="C6:C7"/>
    <mergeCell ref="D6:D7"/>
    <mergeCell ref="K6:K7"/>
    <mergeCell ref="L16:O16"/>
    <mergeCell ref="P16:P17"/>
    <mergeCell ref="G16:G17"/>
    <mergeCell ref="H16:H17"/>
    <mergeCell ref="I16:I17"/>
    <mergeCell ref="J16:J17"/>
    <mergeCell ref="B16:B17"/>
    <mergeCell ref="C16:C17"/>
    <mergeCell ref="D16:D17"/>
    <mergeCell ref="E16:E17"/>
    <mergeCell ref="F16:F17"/>
    <mergeCell ref="K16:K17"/>
    <mergeCell ref="B34:B35"/>
    <mergeCell ref="C34:C35"/>
    <mergeCell ref="D34:D35"/>
    <mergeCell ref="L23:O23"/>
    <mergeCell ref="P23:P24"/>
    <mergeCell ref="E23:E24"/>
    <mergeCell ref="F23:F24"/>
    <mergeCell ref="G23:G24"/>
    <mergeCell ref="H23:H24"/>
    <mergeCell ref="I23:I24"/>
    <mergeCell ref="J23:J24"/>
    <mergeCell ref="B23:B24"/>
    <mergeCell ref="C23:C24"/>
    <mergeCell ref="D23:D24"/>
    <mergeCell ref="L34:O34"/>
    <mergeCell ref="P34:P35"/>
    <mergeCell ref="E34:E35"/>
    <mergeCell ref="F34:F35"/>
    <mergeCell ref="G34:G35"/>
    <mergeCell ref="H34:H35"/>
    <mergeCell ref="I34:I35"/>
    <mergeCell ref="J34:J35"/>
    <mergeCell ref="D25:D28"/>
    <mergeCell ref="D29:D31"/>
    <mergeCell ref="P40:P41"/>
    <mergeCell ref="G40:G41"/>
    <mergeCell ref="H40:H41"/>
    <mergeCell ref="I40:I41"/>
    <mergeCell ref="J40:J41"/>
    <mergeCell ref="B40:B41"/>
    <mergeCell ref="C40:C41"/>
    <mergeCell ref="D40:D41"/>
    <mergeCell ref="E40:E41"/>
    <mergeCell ref="F40:F41"/>
    <mergeCell ref="P47:P48"/>
    <mergeCell ref="E47:E48"/>
    <mergeCell ref="F47:F48"/>
    <mergeCell ref="G47:G48"/>
    <mergeCell ref="H47:H48"/>
    <mergeCell ref="I47:I48"/>
    <mergeCell ref="J47:J48"/>
    <mergeCell ref="B47:B48"/>
    <mergeCell ref="C47:C48"/>
    <mergeCell ref="D47:D48"/>
    <mergeCell ref="P52:P53"/>
    <mergeCell ref="G52:G53"/>
    <mergeCell ref="H52:H53"/>
    <mergeCell ref="I52:I53"/>
    <mergeCell ref="J52:J53"/>
    <mergeCell ref="B52:B53"/>
    <mergeCell ref="C52:C53"/>
    <mergeCell ref="D52:D53"/>
    <mergeCell ref="E52:E53"/>
    <mergeCell ref="F52:F53"/>
    <mergeCell ref="P153:P154"/>
    <mergeCell ref="E153:E154"/>
    <mergeCell ref="F153:F154"/>
    <mergeCell ref="G153:G154"/>
    <mergeCell ref="H153:H154"/>
    <mergeCell ref="I153:I154"/>
    <mergeCell ref="D139:D142"/>
    <mergeCell ref="B153:B154"/>
    <mergeCell ref="C153:C154"/>
    <mergeCell ref="D153:D154"/>
    <mergeCell ref="P162:P163"/>
    <mergeCell ref="E162:E163"/>
    <mergeCell ref="F162:F163"/>
    <mergeCell ref="G162:G163"/>
    <mergeCell ref="H162:H163"/>
    <mergeCell ref="I162:I163"/>
    <mergeCell ref="J162:J163"/>
    <mergeCell ref="D155:D157"/>
    <mergeCell ref="B162:B163"/>
    <mergeCell ref="C162:C163"/>
    <mergeCell ref="D162:D163"/>
    <mergeCell ref="P168:P169"/>
    <mergeCell ref="G168:G169"/>
    <mergeCell ref="H168:H169"/>
    <mergeCell ref="I168:I169"/>
    <mergeCell ref="J168:J169"/>
    <mergeCell ref="B168:B169"/>
    <mergeCell ref="C168:C169"/>
    <mergeCell ref="D168:D169"/>
    <mergeCell ref="E168:E169"/>
    <mergeCell ref="F168:F169"/>
    <mergeCell ref="P190:P191"/>
    <mergeCell ref="E190:E191"/>
    <mergeCell ref="F190:F191"/>
    <mergeCell ref="G190:G191"/>
    <mergeCell ref="H190:H191"/>
    <mergeCell ref="I190:I191"/>
    <mergeCell ref="D170:D174"/>
    <mergeCell ref="D178:D179"/>
    <mergeCell ref="B190:B191"/>
    <mergeCell ref="C190:C191"/>
    <mergeCell ref="D190:D191"/>
    <mergeCell ref="P210:P211"/>
    <mergeCell ref="F210:F211"/>
    <mergeCell ref="G210:G211"/>
    <mergeCell ref="H210:H211"/>
    <mergeCell ref="I210:I211"/>
    <mergeCell ref="J210:J211"/>
    <mergeCell ref="B210:B211"/>
    <mergeCell ref="C210:C211"/>
    <mergeCell ref="D210:D211"/>
    <mergeCell ref="E210:E211"/>
    <mergeCell ref="P226:P227"/>
    <mergeCell ref="G226:G227"/>
    <mergeCell ref="H226:H227"/>
    <mergeCell ref="I226:I227"/>
    <mergeCell ref="J226:J227"/>
    <mergeCell ref="D216:D220"/>
    <mergeCell ref="B226:B227"/>
    <mergeCell ref="C226:C227"/>
    <mergeCell ref="D226:D227"/>
    <mergeCell ref="E226:E227"/>
    <mergeCell ref="F226:F227"/>
    <mergeCell ref="P238:P239"/>
    <mergeCell ref="E238:E239"/>
    <mergeCell ref="F238:F239"/>
    <mergeCell ref="G238:G239"/>
    <mergeCell ref="H238:H239"/>
    <mergeCell ref="I238:I239"/>
    <mergeCell ref="J238:J239"/>
    <mergeCell ref="B238:B239"/>
    <mergeCell ref="C238:C239"/>
    <mergeCell ref="D238:D239"/>
    <mergeCell ref="P252:P253"/>
    <mergeCell ref="F252:F253"/>
    <mergeCell ref="G252:G253"/>
    <mergeCell ref="H252:H253"/>
    <mergeCell ref="I252:I253"/>
    <mergeCell ref="J252:J253"/>
    <mergeCell ref="D240:D244"/>
    <mergeCell ref="B252:B253"/>
    <mergeCell ref="C252:C253"/>
    <mergeCell ref="D252:D253"/>
    <mergeCell ref="E252:E253"/>
    <mergeCell ref="P265:P266"/>
    <mergeCell ref="F265:F266"/>
    <mergeCell ref="G265:G266"/>
    <mergeCell ref="H265:H266"/>
    <mergeCell ref="I265:I266"/>
    <mergeCell ref="J265:J266"/>
    <mergeCell ref="D254:D255"/>
    <mergeCell ref="D257:D261"/>
    <mergeCell ref="B265:B266"/>
    <mergeCell ref="C265:C266"/>
    <mergeCell ref="D265:D266"/>
    <mergeCell ref="E265:E266"/>
    <mergeCell ref="P280:P281"/>
    <mergeCell ref="E280:E281"/>
    <mergeCell ref="F280:F281"/>
    <mergeCell ref="G280:G281"/>
    <mergeCell ref="H280:H281"/>
    <mergeCell ref="I280:I281"/>
    <mergeCell ref="P271:P272"/>
    <mergeCell ref="B280:B281"/>
    <mergeCell ref="C280:C281"/>
    <mergeCell ref="D280:D281"/>
    <mergeCell ref="H271:H272"/>
    <mergeCell ref="I271:I272"/>
    <mergeCell ref="J271:J272"/>
    <mergeCell ref="L271:O271"/>
    <mergeCell ref="B271:B272"/>
    <mergeCell ref="C271:C272"/>
    <mergeCell ref="D271:D272"/>
    <mergeCell ref="E271:E272"/>
    <mergeCell ref="F271:F272"/>
    <mergeCell ref="G271:G272"/>
    <mergeCell ref="P402:P403"/>
    <mergeCell ref="K402:K403"/>
    <mergeCell ref="F402:F403"/>
    <mergeCell ref="G402:G403"/>
    <mergeCell ref="H402:H403"/>
    <mergeCell ref="I402:I403"/>
    <mergeCell ref="J402:J403"/>
    <mergeCell ref="B402:B403"/>
    <mergeCell ref="C402:C403"/>
    <mergeCell ref="D402:D403"/>
    <mergeCell ref="E402:E403"/>
    <mergeCell ref="P409:P410"/>
    <mergeCell ref="D428:D438"/>
    <mergeCell ref="K409:K410"/>
    <mergeCell ref="H409:H410"/>
    <mergeCell ref="I409:I410"/>
    <mergeCell ref="J409:J410"/>
    <mergeCell ref="L409:O409"/>
    <mergeCell ref="B409:B410"/>
    <mergeCell ref="C409:C410"/>
    <mergeCell ref="D409:D410"/>
    <mergeCell ref="E409:E410"/>
    <mergeCell ref="F409:F410"/>
    <mergeCell ref="G409:G410"/>
    <mergeCell ref="P493:P494"/>
    <mergeCell ref="K493:K494"/>
    <mergeCell ref="E493:E494"/>
    <mergeCell ref="F493:F494"/>
    <mergeCell ref="G493:G494"/>
    <mergeCell ref="H493:H494"/>
    <mergeCell ref="D446:D464"/>
    <mergeCell ref="D465:D475"/>
    <mergeCell ref="B493:B494"/>
    <mergeCell ref="C493:C494"/>
    <mergeCell ref="D493:D494"/>
    <mergeCell ref="K23:K24"/>
    <mergeCell ref="K34:K35"/>
    <mergeCell ref="K40:K41"/>
    <mergeCell ref="K47:K48"/>
    <mergeCell ref="I493:I494"/>
    <mergeCell ref="J493:J494"/>
    <mergeCell ref="L493:O493"/>
    <mergeCell ref="L402:O402"/>
    <mergeCell ref="J280:J281"/>
    <mergeCell ref="L280:O280"/>
    <mergeCell ref="L265:O265"/>
    <mergeCell ref="L252:O252"/>
    <mergeCell ref="L238:O238"/>
    <mergeCell ref="L226:O226"/>
    <mergeCell ref="L210:O210"/>
    <mergeCell ref="J190:J191"/>
    <mergeCell ref="L190:O190"/>
    <mergeCell ref="L168:O168"/>
    <mergeCell ref="L162:O162"/>
    <mergeCell ref="J153:J154"/>
    <mergeCell ref="L153:O153"/>
    <mergeCell ref="L52:O52"/>
    <mergeCell ref="L47:O47"/>
    <mergeCell ref="L40:O40"/>
    <mergeCell ref="C538:D538"/>
    <mergeCell ref="K226:K227"/>
    <mergeCell ref="K238:K239"/>
    <mergeCell ref="K252:K253"/>
    <mergeCell ref="K265:K266"/>
    <mergeCell ref="K271:K272"/>
    <mergeCell ref="K280:K281"/>
    <mergeCell ref="K52:K53"/>
    <mergeCell ref="K153:K154"/>
    <mergeCell ref="K162:K163"/>
    <mergeCell ref="K168:K169"/>
    <mergeCell ref="K190:K191"/>
    <mergeCell ref="K210:K211"/>
    <mergeCell ref="D58:D59"/>
    <mergeCell ref="D61:D64"/>
    <mergeCell ref="D65:D72"/>
    <mergeCell ref="D73:D118"/>
    <mergeCell ref="D119:D126"/>
    <mergeCell ref="D127:D129"/>
  </mergeCells>
  <conditionalFormatting sqref="B307">
    <cfRule type="expression" dxfId="17" priority="18">
      <formula>#REF!=TRUE</formula>
    </cfRule>
  </conditionalFormatting>
  <conditionalFormatting sqref="B371">
    <cfRule type="expression" dxfId="16" priority="17">
      <formula>#REF!=TRUE</formula>
    </cfRule>
  </conditionalFormatting>
  <conditionalFormatting sqref="H328:H329 H331:H334 H336:H337 H341 H351:H353 H363 H355">
    <cfRule type="expression" dxfId="15" priority="15">
      <formula>#REF!=TRUE</formula>
    </cfRule>
    <cfRule type="expression" dxfId="14" priority="16">
      <formula>#REF!=TRUE</formula>
    </cfRule>
  </conditionalFormatting>
  <conditionalFormatting sqref="H60">
    <cfRule type="expression" dxfId="13" priority="13">
      <formula>(INDIRECT(ADDRESS(ROW(),COLUMN()))="")*(VALUE(INDIRECT(ADDRESS(ROW(),70)))&gt;0)</formula>
    </cfRule>
  </conditionalFormatting>
  <conditionalFormatting sqref="H60">
    <cfRule type="expression" dxfId="12" priority="14">
      <formula>AND(ISERROR(#REF!),#REF!&lt;&gt;"--")</formula>
    </cfRule>
  </conditionalFormatting>
  <conditionalFormatting sqref="H319">
    <cfRule type="expression" dxfId="11" priority="11">
      <formula>#REF!=TRUE</formula>
    </cfRule>
    <cfRule type="expression" dxfId="10" priority="12">
      <formula>#REF!=TRUE</formula>
    </cfRule>
  </conditionalFormatting>
  <conditionalFormatting sqref="H374">
    <cfRule type="expression" dxfId="9" priority="9">
      <formula>#REF!=TRUE</formula>
    </cfRule>
    <cfRule type="expression" dxfId="8" priority="10">
      <formula>#REF!=TRUE</formula>
    </cfRule>
  </conditionalFormatting>
  <conditionalFormatting sqref="B411">
    <cfRule type="expression" dxfId="7" priority="7">
      <formula>#REF!=TRUE</formula>
    </cfRule>
  </conditionalFormatting>
  <conditionalFormatting sqref="B411">
    <cfRule type="expression" dxfId="6" priority="8">
      <formula>#REF!=TRUE</formula>
    </cfRule>
  </conditionalFormatting>
  <conditionalFormatting sqref="H433:H436 H442:H464 H476">
    <cfRule type="expression" dxfId="5" priority="5">
      <formula>#REF!=TRUE</formula>
    </cfRule>
    <cfRule type="expression" dxfId="4" priority="6">
      <formula>#REF!=TRUE</formula>
    </cfRule>
  </conditionalFormatting>
  <conditionalFormatting sqref="H428:H429">
    <cfRule type="expression" dxfId="3" priority="3">
      <formula>#REF!=TRUE</formula>
    </cfRule>
    <cfRule type="expression" dxfId="2" priority="4">
      <formula>#REF!=TRUE</formula>
    </cfRule>
  </conditionalFormatting>
  <conditionalFormatting sqref="H439:H441">
    <cfRule type="expression" dxfId="1" priority="1">
      <formula>#REF!=TRUE</formula>
    </cfRule>
    <cfRule type="expression" dxfId="0" priority="2">
      <formula>#REF!=TRUE</formula>
    </cfRule>
  </conditionalFormatting>
  <dataValidations disablePrompts="1" count="2">
    <dataValidation type="decimal" operator="greaterThan" allowBlank="1" showInputMessage="1" showErrorMessage="1" sqref="E130:F132" xr:uid="{434E75EB-9369-4380-AE60-56FAA19DD870}">
      <formula1>0</formula1>
    </dataValidation>
    <dataValidation type="list" allowBlank="1" showInputMessage="1" showErrorMessage="1" sqref="H323:H326 H363:H366 H394 H374:H379 H318:H319 H328:H346 H398 H348:H361" xr:uid="{BA79BF90-4E1C-4D33-9FEB-4CC6407D56DE}">
      <formula1>Cost_Input2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Astacio</dc:creator>
  <cp:lastModifiedBy>Ramon Astacio</cp:lastModifiedBy>
  <cp:lastPrinted>2024-01-11T18:27:15Z</cp:lastPrinted>
  <dcterms:created xsi:type="dcterms:W3CDTF">2024-01-11T17:58:26Z</dcterms:created>
  <dcterms:modified xsi:type="dcterms:W3CDTF">2024-01-12T14:28:14Z</dcterms:modified>
</cp:coreProperties>
</file>